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616" activeTab="1"/>
  </bookViews>
  <sheets>
    <sheet name="Haldwani" sheetId="1" r:id="rId1"/>
    <sheet name="Nainital" sheetId="2" r:id="rId2"/>
  </sheets>
  <definedNames/>
  <calcPr fullCalcOnLoad="1"/>
</workbook>
</file>

<file path=xl/sharedStrings.xml><?xml version="1.0" encoding="utf-8"?>
<sst xmlns="http://schemas.openxmlformats.org/spreadsheetml/2006/main" count="409" uniqueCount="168">
  <si>
    <t>Ø-la-</t>
  </si>
  <si>
    <t xml:space="preserve">;kstuk dk uke </t>
  </si>
  <si>
    <t xml:space="preserve">Jksr dk uke rFkk izdkj </t>
  </si>
  <si>
    <t>fuekZ.k ds le; Jksr dk Jko ¼,y-ih-,e-½</t>
  </si>
  <si>
    <t>o"kZokj Jksr dk Jko    ¼,y-ih-,e-½</t>
  </si>
  <si>
    <t>lwfpr fd;s x;s Jksrksa ds LFkku ij ;fn u;k Jksr tksM+k x;k gS rks mldh lwpuk</t>
  </si>
  <si>
    <t>xzke dk uke</t>
  </si>
  <si>
    <t>mixzke dk uke</t>
  </si>
  <si>
    <t>lsalsl dksM u0</t>
  </si>
  <si>
    <t>tula[;k</t>
  </si>
  <si>
    <t>Jksr dk uke</t>
  </si>
  <si>
    <t xml:space="preserve">x/ksjk </t>
  </si>
  <si>
    <t xml:space="preserve">fLizazx </t>
  </si>
  <si>
    <t xml:space="preserve">unh </t>
  </si>
  <si>
    <t>vkfn</t>
  </si>
  <si>
    <t>orZeku Jksr</t>
  </si>
  <si>
    <t>lw[k jgs Jksr ls nwjh fd0eh0</t>
  </si>
  <si>
    <t>u;s Jksr gsrq fcNkbZ xbZ ik0yk0 dh yEckbZ fd0eh0</t>
  </si>
  <si>
    <t>&amp;</t>
  </si>
  <si>
    <t>76 ls 90 izfr'kr</t>
  </si>
  <si>
    <t>lwih dkQyh</t>
  </si>
  <si>
    <t>1 dkQyh</t>
  </si>
  <si>
    <t>flek;y jSDoky</t>
  </si>
  <si>
    <t>flukSyh</t>
  </si>
  <si>
    <t>uFkqok[kku</t>
  </si>
  <si>
    <t>1 uFkqok[kku 2 tksi: 3- rqdckMk 4 ye[kkMk 5 VkMk 6 ?kjk.kh</t>
  </si>
  <si>
    <t>lq;kyckMh</t>
  </si>
  <si>
    <t>cSjksyh dqekVh</t>
  </si>
  <si>
    <t xml:space="preserve">fodkl[k.M % /kkjh </t>
  </si>
  <si>
    <t>'k'kouh</t>
  </si>
  <si>
    <t>1 'k'kouh 2 xguk 3 xfy;kdksV 4 r0 xfy;kdksV 5 eqxj 6 r0/kkj 7 dksujk 8 lkSusMk 9 ljkuk 10 eYyk xguk 11 ljxk[ksr 12 HkVsfy;k 13 ysVh cWwxk 14 fjiuk 15-r0xguk</t>
  </si>
  <si>
    <t>vDlksM+k</t>
  </si>
  <si>
    <t>1-xgfr;k 2 fn;kjh</t>
  </si>
  <si>
    <t>nhuh eYyh iquZ0</t>
  </si>
  <si>
    <t>1 pksjys[k 2 dksVyk[kjd 3 eYyh nhuh 4?kksxkbZtj 5 nsoxkWo</t>
  </si>
  <si>
    <t xml:space="preserve">fodkl[k.M % csrky?kkV </t>
  </si>
  <si>
    <t>dkVhehfo'kxqyh</t>
  </si>
  <si>
    <t>rkSjkM</t>
  </si>
  <si>
    <t>?kksfM;kgYlksa</t>
  </si>
  <si>
    <t xml:space="preserve">1 dBSyk 2 dqfj;kdksV 3 f[kyksa 4 pyfd;k 5 ygM+k </t>
  </si>
  <si>
    <t>[kykM+ iquZ0</t>
  </si>
  <si>
    <t xml:space="preserve">1-Vkuh2- HkVdfu;kW 3- HkVksM+h 4-freykuh </t>
  </si>
  <si>
    <t xml:space="preserve">fodkl [k.M % Hkherky </t>
  </si>
  <si>
    <t>HkY;wVh</t>
  </si>
  <si>
    <t>1 dkSlkuh</t>
  </si>
  <si>
    <t>T;wyh</t>
  </si>
  <si>
    <t>1-eYykpd 2 Mksyh [ksM+k</t>
  </si>
  <si>
    <t>ve`riqj</t>
  </si>
  <si>
    <t>1 lkSMh 2 pd csyx&lt; 3 csyxk&lt;</t>
  </si>
  <si>
    <t xml:space="preserve">ftys dk uke%&amp;uSuhrky </t>
  </si>
  <si>
    <t>'kk[kk dk uke % uSuhrky</t>
  </si>
  <si>
    <t>50 ls 75 izfr'kr rd Jko esa deh</t>
  </si>
  <si>
    <t>76 ls 90 izfr'kr rd Jko esa deh</t>
  </si>
  <si>
    <t>neqok&lt;Wwxk</t>
  </si>
  <si>
    <t xml:space="preserve">1&amp; C;wjk] </t>
  </si>
  <si>
    <t>2&amp;dksrkZ</t>
  </si>
  <si>
    <t>3&amp;pkWnekjh</t>
  </si>
  <si>
    <t>4&amp;neqok&lt;Wwxk</t>
  </si>
  <si>
    <t>1&amp;tokgj T;ksfr</t>
  </si>
  <si>
    <t>2&amp;dqek;Ww dkyksuh</t>
  </si>
  <si>
    <t>1&amp;dyfl;k</t>
  </si>
  <si>
    <t>2&amp;/ku[ksr</t>
  </si>
  <si>
    <t>3&amp;[khuk</t>
  </si>
  <si>
    <t>4 fd0eh</t>
  </si>
  <si>
    <t>4-5 fd-eh-</t>
  </si>
  <si>
    <t>1-5 fd-eh-</t>
  </si>
  <si>
    <t>1&amp;fot;iqj</t>
  </si>
  <si>
    <t>2&amp;yNeiqj</t>
  </si>
  <si>
    <t>3&amp;nsoyk r0</t>
  </si>
  <si>
    <t>4&amp;ckxtkyk</t>
  </si>
  <si>
    <t>5&amp;fd’kuuxjh</t>
  </si>
  <si>
    <t>6&amp;nsoykeYyk</t>
  </si>
  <si>
    <t>7&amp; nsoyk rYyk itk;k</t>
  </si>
  <si>
    <t>fot;iqj Jksr</t>
  </si>
  <si>
    <t>2 fd0eh</t>
  </si>
  <si>
    <t>9&amp;fgEeriqj</t>
  </si>
  <si>
    <t>10&amp;u;kxkao esgjk</t>
  </si>
  <si>
    <t>fueqok Jksr</t>
  </si>
  <si>
    <t>2-50 fd0eh0</t>
  </si>
  <si>
    <t>11&amp;fgEeriqj udSy</t>
  </si>
  <si>
    <t>1 fd0eh0</t>
  </si>
  <si>
    <t>12&amp;if’pe [ksMk</t>
  </si>
  <si>
    <t>dkyhpkSM</t>
  </si>
  <si>
    <t>2-5 fd0eh0</t>
  </si>
  <si>
    <t>13&amp;lqYrku uxjh</t>
  </si>
  <si>
    <t>14&amp;uokM[ksMk</t>
  </si>
  <si>
    <t>lhrkouh</t>
  </si>
  <si>
    <t>&amp;**&amp;</t>
  </si>
  <si>
    <t>L;kr</t>
  </si>
  <si>
    <t>1&amp;rfy;k</t>
  </si>
  <si>
    <t>2&amp;duyxkao</t>
  </si>
  <si>
    <t>3&amp;ik.Msxkao</t>
  </si>
  <si>
    <t>4&amp;usxhxkao</t>
  </si>
  <si>
    <t>5&amp;xtkjh</t>
  </si>
  <si>
    <t>6&amp;L;kr</t>
  </si>
  <si>
    <t>7&amp;Qrsgiqj</t>
  </si>
  <si>
    <t>8&amp;ihiy[ksr</t>
  </si>
  <si>
    <t>9&amp;ckxtkyk</t>
  </si>
  <si>
    <t>10&amp;[kkMh</t>
  </si>
  <si>
    <t>11&amp;f?k;kMkyh</t>
  </si>
  <si>
    <t>12&amp;fpyfd;k</t>
  </si>
  <si>
    <t>13&amp;/kkMd</t>
  </si>
  <si>
    <t>14&amp;cywVh</t>
  </si>
  <si>
    <t xml:space="preserve">cVqok/kkj </t>
  </si>
  <si>
    <t>Jksr</t>
  </si>
  <si>
    <t>cdj[ksr</t>
  </si>
  <si>
    <t>5fd0eh0</t>
  </si>
  <si>
    <t>4-5 fd0eh</t>
  </si>
  <si>
    <t>x/ksjk</t>
  </si>
  <si>
    <t>fLizax</t>
  </si>
  <si>
    <t>01487900</t>
  </si>
  <si>
    <t xml:space="preserve">01493800 </t>
  </si>
  <si>
    <t>01491400</t>
  </si>
  <si>
    <t>01493300</t>
  </si>
  <si>
    <t>01491500</t>
  </si>
  <si>
    <t>1-flek;y                   2 vksMk[kku                      3 uFkqok[kku                        4 ykxs/kkj                         5- lqufd;kxkWo</t>
  </si>
  <si>
    <t>1-flukSyh r0                           2 flukSyh e0</t>
  </si>
  <si>
    <t>01482400</t>
  </si>
  <si>
    <t>01483200</t>
  </si>
  <si>
    <t xml:space="preserve">01437400 </t>
  </si>
  <si>
    <t>01440900</t>
  </si>
  <si>
    <t>01445000</t>
  </si>
  <si>
    <t>01478800</t>
  </si>
  <si>
    <t>01473400</t>
  </si>
  <si>
    <t>01478500</t>
  </si>
  <si>
    <t>ukyk</t>
  </si>
  <si>
    <t>fLiazx</t>
  </si>
  <si>
    <t>50 izfr'kr ls 75 izfr'kr okyh ;kstuk;ssaaaa</t>
  </si>
  <si>
    <t>ftyss dk uke%&amp; uSuhrkyA</t>
  </si>
  <si>
    <t>'kk[kk % gY}kuhA</t>
  </si>
  <si>
    <t>fodkl [k.M% gY}kuh@dksVkckx</t>
  </si>
  <si>
    <t>dqWojiqj</t>
  </si>
  <si>
    <t>udSy Jksr</t>
  </si>
  <si>
    <t>;kstuk ls ykHkkfUor</t>
  </si>
  <si>
    <t>lwfpr fd;s x;s lw[ks Jksrksa ds LFkku ij ;fn u;k Jksr tksM+k x;k gS rks mldh lwpuk</t>
  </si>
  <si>
    <t xml:space="preserve">Jksr dk uke </t>
  </si>
  <si>
    <t xml:space="preserve">;kstuk ls ykHkkfUor </t>
  </si>
  <si>
    <t>xzke ls Jksr dh nwjh</t>
  </si>
  <si>
    <t>dz0 la0</t>
  </si>
  <si>
    <t xml:space="preserve">is;ty ;kstuk dk uke </t>
  </si>
  <si>
    <t>xzke ls Jksr dh nwjh ¼fdeh0 esa½</t>
  </si>
  <si>
    <r>
      <t xml:space="preserve">fuekZ.k ds le; Jksr dk Jko </t>
    </r>
    <r>
      <rPr>
        <b/>
        <sz val="11"/>
        <rFont val="Arial"/>
        <family val="2"/>
      </rPr>
      <t>(In LPM)</t>
    </r>
  </si>
  <si>
    <r>
      <t>o"kZokj Jksr dk Jko</t>
    </r>
    <r>
      <rPr>
        <b/>
        <sz val="14"/>
        <rFont val="Century"/>
        <family val="1"/>
      </rPr>
      <t xml:space="preserve">                   (In LPM)</t>
    </r>
  </si>
  <si>
    <t>Jko esa deh dk izfr'kr</t>
  </si>
  <si>
    <t xml:space="preserve">xzke dk uke </t>
  </si>
  <si>
    <t xml:space="preserve">mixzke dk uke </t>
  </si>
  <si>
    <t>lsUlsl~ dksM</t>
  </si>
  <si>
    <t xml:space="preserve">tu la[;k </t>
  </si>
  <si>
    <t xml:space="preserve">fLiazx </t>
  </si>
  <si>
    <t xml:space="preserve">orZeku Jksr </t>
  </si>
  <si>
    <t>lw[k jgs Jksr ls nwjh ¼fd0 eh0  esa½</t>
  </si>
  <si>
    <t xml:space="preserve">u;s Jksr gsrq fcNk;h x;h ikbZi ykbZu dh yEckbZ </t>
  </si>
  <si>
    <t>vks[kydk.Mk fodkl [k.M</t>
  </si>
  <si>
    <t>50 ls 75 izfr'kr</t>
  </si>
  <si>
    <t>lwuh</t>
  </si>
  <si>
    <t>&amp;&amp;</t>
  </si>
  <si>
    <t>iqVxkWo</t>
  </si>
  <si>
    <t>iqVxkWo] iks[kjh] cfc;kM+</t>
  </si>
  <si>
    <t>dqykSu</t>
  </si>
  <si>
    <t>dqykSu] iStuk] rYyk dk.Mk] eYyk dk.Mk] [kky cktkj</t>
  </si>
  <si>
    <t xml:space="preserve">fodkl [k.M % jkex&lt;+ </t>
  </si>
  <si>
    <t>mekx&lt;</t>
  </si>
  <si>
    <t>1-mekx&lt;</t>
  </si>
  <si>
    <t>dkW.Mk</t>
  </si>
  <si>
    <t>1dkW.Mk</t>
  </si>
  <si>
    <t>[kksik</t>
  </si>
  <si>
    <t>1 [kksik</t>
  </si>
  <si>
    <t xml:space="preserve">mRrjk[k.M ty laLFkku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</si>
</sst>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"/>
    <numFmt numFmtId="171" formatCode="0.0"/>
  </numFmts>
  <fonts count="35">
    <font>
      <sz val="11"/>
      <color indexed="8"/>
      <name val="Calibri"/>
      <family val="2"/>
    </font>
    <font>
      <sz val="16"/>
      <name val="Kruti Dev 010"/>
      <family val="0"/>
    </font>
    <font>
      <b/>
      <sz val="16"/>
      <name val="Kruti Dev 010"/>
      <family val="0"/>
    </font>
    <font>
      <b/>
      <sz val="18"/>
      <name val="Kruti Dev 010"/>
      <family val="0"/>
    </font>
    <font>
      <sz val="14"/>
      <name val="Kruti Dev 010"/>
      <family val="0"/>
    </font>
    <font>
      <b/>
      <sz val="14"/>
      <name val="Kruti Dev 010"/>
      <family val="0"/>
    </font>
    <font>
      <sz val="8"/>
      <name val="Calibri"/>
      <family val="2"/>
    </font>
    <font>
      <sz val="12"/>
      <name val="Kruti Dev 010"/>
      <family val="0"/>
    </font>
    <font>
      <sz val="10"/>
      <name val="Kruti Dev 010"/>
      <family val="0"/>
    </font>
    <font>
      <b/>
      <sz val="12"/>
      <name val="Kruti Dev 010"/>
      <family val="0"/>
    </font>
    <font>
      <sz val="12"/>
      <color indexed="8"/>
      <name val="Kruti Dev 010"/>
      <family val="0"/>
    </font>
    <font>
      <sz val="13"/>
      <color indexed="8"/>
      <name val="Kruti Dev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1"/>
      <name val="Kruti Dev 010"/>
      <family val="0"/>
    </font>
    <font>
      <b/>
      <sz val="11"/>
      <name val="Arial"/>
      <family val="2"/>
    </font>
    <font>
      <b/>
      <sz val="14"/>
      <name val="Century"/>
      <family val="1"/>
    </font>
    <font>
      <b/>
      <sz val="13"/>
      <name val="Kruti Dev 010"/>
      <family val="0"/>
    </font>
    <font>
      <sz val="13"/>
      <name val="Kruti Dev 010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16" fontId="11" fillId="0" borderId="15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0" fillId="0" borderId="10" xfId="0" applyBorder="1" applyAlignment="1">
      <alignment/>
    </xf>
    <xf numFmtId="0" fontId="10" fillId="0" borderId="23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quotePrefix="1">
      <alignment/>
    </xf>
    <xf numFmtId="0" fontId="33" fillId="0" borderId="10" xfId="0" applyFont="1" applyBorder="1" applyAlignment="1">
      <alignment vertical="top"/>
    </xf>
    <xf numFmtId="0" fontId="34" fillId="0" borderId="11" xfId="0" applyFont="1" applyBorder="1" applyAlignment="1">
      <alignment horizontal="justify" vertical="top" wrapText="1"/>
    </xf>
    <xf numFmtId="0" fontId="34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34" fillId="0" borderId="10" xfId="0" applyFont="1" applyBorder="1" applyAlignment="1">
      <alignment vertical="top"/>
    </xf>
    <xf numFmtId="0" fontId="34" fillId="0" borderId="10" xfId="0" applyFont="1" applyBorder="1" applyAlignment="1">
      <alignment horizontal="justify" vertical="top" wrapText="1"/>
    </xf>
    <xf numFmtId="171" fontId="0" fillId="0" borderId="0" xfId="0" applyNumberFormat="1" applyBorder="1" applyAlignment="1">
      <alignment/>
    </xf>
    <xf numFmtId="0" fontId="8" fillId="0" borderId="22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4" fillId="0" borderId="25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8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8" fillId="0" borderId="20" xfId="0" applyFont="1" applyBorder="1" applyAlignment="1">
      <alignment horizontal="center" vertical="top" wrapText="1"/>
    </xf>
    <xf numFmtId="0" fontId="34" fillId="0" borderId="20" xfId="0" applyFont="1" applyBorder="1" applyAlignment="1">
      <alignment vertical="top"/>
    </xf>
    <xf numFmtId="0" fontId="34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0" fillId="0" borderId="22" xfId="0" applyBorder="1" applyAlignment="1">
      <alignment/>
    </xf>
    <xf numFmtId="0" fontId="34" fillId="0" borderId="11" xfId="0" applyFont="1" applyBorder="1" applyAlignment="1">
      <alignment horizontal="left" vertical="top" wrapText="1"/>
    </xf>
    <xf numFmtId="0" fontId="34" fillId="0" borderId="22" xfId="0" applyFont="1" applyBorder="1" applyAlignment="1">
      <alignment vertical="top"/>
    </xf>
    <xf numFmtId="171" fontId="0" fillId="0" borderId="22" xfId="0" applyNumberForma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34" fillId="0" borderId="22" xfId="0" applyFont="1" applyBorder="1" applyAlignment="1">
      <alignment horizontal="justify" vertical="top" wrapText="1"/>
    </xf>
    <xf numFmtId="0" fontId="34" fillId="0" borderId="0" xfId="0" applyFont="1" applyBorder="1" applyAlignment="1">
      <alignment horizontal="justify" vertical="top" wrapText="1"/>
    </xf>
    <xf numFmtId="0" fontId="3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10" fontId="5" fillId="0" borderId="25" xfId="0" applyNumberFormat="1" applyFont="1" applyBorder="1" applyAlignment="1" quotePrefix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1" fillId="0" borderId="26" xfId="0" applyFont="1" applyBorder="1" applyAlignment="1">
      <alignment horizontal="center" wrapText="1"/>
    </xf>
    <xf numFmtId="0" fontId="31" fillId="0" borderId="26" xfId="0" applyFont="1" applyBorder="1" applyAlignment="1">
      <alignment/>
    </xf>
    <xf numFmtId="0" fontId="9" fillId="0" borderId="27" xfId="0" applyFont="1" applyBorder="1" applyAlignment="1">
      <alignment horizontal="center" wrapText="1"/>
    </xf>
    <xf numFmtId="0" fontId="33" fillId="0" borderId="24" xfId="0" applyFont="1" applyBorder="1" applyAlignment="1">
      <alignment vertical="top"/>
    </xf>
    <xf numFmtId="0" fontId="8" fillId="0" borderId="28" xfId="0" applyFont="1" applyBorder="1" applyAlignment="1">
      <alignment wrapText="1"/>
    </xf>
    <xf numFmtId="0" fontId="33" fillId="0" borderId="29" xfId="0" applyFont="1" applyBorder="1" applyAlignment="1">
      <alignment vertical="top"/>
    </xf>
    <xf numFmtId="0" fontId="34" fillId="0" borderId="30" xfId="0" applyFont="1" applyBorder="1" applyAlignment="1">
      <alignment horizontal="justify" vertical="top" wrapText="1"/>
    </xf>
    <xf numFmtId="0" fontId="34" fillId="0" borderId="30" xfId="0" applyFont="1" applyBorder="1" applyAlignment="1">
      <alignment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/>
    </xf>
    <xf numFmtId="171" fontId="0" fillId="0" borderId="30" xfId="0" applyNumberForma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34" fillId="0" borderId="22" xfId="0" applyFont="1" applyBorder="1" applyAlignment="1" quotePrefix="1">
      <alignment horizontal="justify" vertical="top" wrapText="1"/>
    </xf>
    <xf numFmtId="0" fontId="34" fillId="0" borderId="10" xfId="0" applyFont="1" applyBorder="1" applyAlignment="1" quotePrefix="1">
      <alignment horizontal="justify" vertical="top" wrapText="1"/>
    </xf>
    <xf numFmtId="0" fontId="34" fillId="0" borderId="11" xfId="0" applyFont="1" applyBorder="1" applyAlignment="1" quotePrefix="1">
      <alignment horizontal="justify" vertical="top" wrapText="1"/>
    </xf>
    <xf numFmtId="0" fontId="34" fillId="0" borderId="11" xfId="0" applyFont="1" applyBorder="1" applyAlignment="1" quotePrefix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26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2.7109375" style="0" customWidth="1"/>
    <col min="2" max="2" width="8.57421875" style="0" customWidth="1"/>
    <col min="3" max="3" width="16.7109375" style="0" customWidth="1"/>
    <col min="4" max="4" width="8.8515625" style="0" customWidth="1"/>
    <col min="5" max="5" width="8.57421875" style="0" customWidth="1"/>
    <col min="6" max="6" width="8.7109375" style="0" customWidth="1"/>
    <col min="7" max="7" width="6.7109375" style="0" customWidth="1"/>
    <col min="8" max="8" width="8.8515625" style="0" customWidth="1"/>
    <col min="9" max="9" width="6.00390625" style="0" customWidth="1"/>
    <col min="10" max="10" width="5.28125" style="0" customWidth="1"/>
    <col min="11" max="11" width="8.00390625" style="0" customWidth="1"/>
    <col min="12" max="12" width="8.421875" style="0" customWidth="1"/>
    <col min="13" max="13" width="6.8515625" style="0" customWidth="1"/>
    <col min="14" max="14" width="5.28125" style="0" customWidth="1"/>
    <col min="15" max="15" width="4.8515625" style="0" customWidth="1"/>
    <col min="16" max="16" width="5.421875" style="0" customWidth="1"/>
    <col min="17" max="17" width="6.57421875" style="0" customWidth="1"/>
    <col min="18" max="18" width="8.00390625" style="0" customWidth="1"/>
    <col min="19" max="19" width="8.421875" style="0" customWidth="1"/>
    <col min="20" max="20" width="10.00390625" style="0" customWidth="1"/>
  </cols>
  <sheetData>
    <row r="1" spans="1:20" ht="23.25">
      <c r="A1" s="111" t="s">
        <v>167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20.25">
      <c r="A2" s="108" t="s">
        <v>128</v>
      </c>
      <c r="B2" s="108"/>
      <c r="C2" s="108"/>
      <c r="D2" s="10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4.25" customHeight="1">
      <c r="A3" s="112" t="s">
        <v>0</v>
      </c>
      <c r="B3" s="112" t="s">
        <v>1</v>
      </c>
      <c r="C3" s="112" t="s">
        <v>136</v>
      </c>
      <c r="D3" s="112"/>
      <c r="E3" s="112"/>
      <c r="F3" s="112"/>
      <c r="G3" s="112" t="s">
        <v>2</v>
      </c>
      <c r="H3" s="112"/>
      <c r="I3" s="112"/>
      <c r="J3" s="112"/>
      <c r="K3" s="112"/>
      <c r="L3" s="109" t="s">
        <v>137</v>
      </c>
      <c r="M3" s="112" t="s">
        <v>3</v>
      </c>
      <c r="N3" s="112" t="s">
        <v>4</v>
      </c>
      <c r="O3" s="112"/>
      <c r="P3" s="112"/>
      <c r="Q3" s="112" t="s">
        <v>5</v>
      </c>
      <c r="R3" s="112"/>
      <c r="S3" s="112"/>
      <c r="T3" s="112"/>
    </row>
    <row r="4" spans="1:20" ht="95.25" customHeight="1">
      <c r="A4" s="112"/>
      <c r="B4" s="112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09"/>
      <c r="M4" s="112"/>
      <c r="N4" s="6">
        <v>2005</v>
      </c>
      <c r="O4" s="6">
        <v>2006</v>
      </c>
      <c r="P4" s="6">
        <v>2007</v>
      </c>
      <c r="Q4" s="6" t="s">
        <v>10</v>
      </c>
      <c r="R4" s="6" t="s">
        <v>15</v>
      </c>
      <c r="S4" s="6" t="s">
        <v>16</v>
      </c>
      <c r="T4" s="6" t="s">
        <v>17</v>
      </c>
    </row>
    <row r="5" spans="1:20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</row>
    <row r="6" spans="1:20" ht="18.75">
      <c r="A6" s="110" t="s">
        <v>129</v>
      </c>
      <c r="B6" s="110"/>
      <c r="C6" s="110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</row>
    <row r="7" spans="1:20" ht="18.75">
      <c r="A7" s="113" t="s">
        <v>130</v>
      </c>
      <c r="B7" s="113"/>
      <c r="C7" s="113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</row>
    <row r="8" spans="1:20" ht="19.5" thickBot="1">
      <c r="A8" s="106" t="s">
        <v>127</v>
      </c>
      <c r="B8" s="106"/>
      <c r="C8" s="106"/>
      <c r="D8" s="10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118">
        <v>1</v>
      </c>
      <c r="B9" s="118" t="s">
        <v>53</v>
      </c>
      <c r="C9" s="11" t="s">
        <v>54</v>
      </c>
      <c r="D9" s="11"/>
      <c r="E9" s="11">
        <v>1532300</v>
      </c>
      <c r="F9" s="24"/>
      <c r="G9" s="28"/>
      <c r="H9" s="11" t="s">
        <v>60</v>
      </c>
      <c r="I9" s="11" t="s">
        <v>18</v>
      </c>
      <c r="J9" s="11" t="s">
        <v>18</v>
      </c>
      <c r="K9" s="10" t="s">
        <v>18</v>
      </c>
      <c r="L9" s="11" t="s">
        <v>63</v>
      </c>
      <c r="M9" s="11">
        <v>40</v>
      </c>
      <c r="N9" s="11">
        <v>9</v>
      </c>
      <c r="O9" s="11">
        <v>8</v>
      </c>
      <c r="P9" s="11">
        <v>8</v>
      </c>
      <c r="Q9" s="10"/>
      <c r="R9" s="10"/>
      <c r="S9" s="10"/>
      <c r="T9" s="10"/>
    </row>
    <row r="10" spans="1:20" ht="15.75">
      <c r="A10" s="119"/>
      <c r="B10" s="119"/>
      <c r="C10" s="12" t="s">
        <v>55</v>
      </c>
      <c r="D10" s="12"/>
      <c r="E10" s="12">
        <v>1532200</v>
      </c>
      <c r="F10" s="25"/>
      <c r="G10" s="29"/>
      <c r="H10" s="12" t="s">
        <v>61</v>
      </c>
      <c r="I10" s="12"/>
      <c r="J10" s="12"/>
      <c r="K10" s="16"/>
      <c r="L10" s="12" t="s">
        <v>64</v>
      </c>
      <c r="M10" s="12">
        <v>20</v>
      </c>
      <c r="N10" s="12">
        <v>4</v>
      </c>
      <c r="O10" s="12">
        <v>3</v>
      </c>
      <c r="P10" s="12">
        <v>3</v>
      </c>
      <c r="Q10" s="16"/>
      <c r="R10" s="16"/>
      <c r="S10" s="16"/>
      <c r="T10" s="16"/>
    </row>
    <row r="11" spans="1:20" ht="15.75">
      <c r="A11" s="119"/>
      <c r="B11" s="119"/>
      <c r="C11" s="12" t="s">
        <v>56</v>
      </c>
      <c r="D11" s="12"/>
      <c r="E11" s="12"/>
      <c r="F11" s="25">
        <v>4065</v>
      </c>
      <c r="G11" s="29"/>
      <c r="H11" s="12"/>
      <c r="I11" s="12" t="s">
        <v>18</v>
      </c>
      <c r="J11" s="12" t="s">
        <v>18</v>
      </c>
      <c r="K11" s="34"/>
      <c r="L11" s="29"/>
      <c r="M11" s="12"/>
      <c r="N11" s="12"/>
      <c r="O11" s="12"/>
      <c r="P11" s="12"/>
      <c r="Q11" s="16"/>
      <c r="R11" s="16"/>
      <c r="S11" s="16"/>
      <c r="T11" s="16"/>
    </row>
    <row r="12" spans="1:20" ht="15.75">
      <c r="A12" s="119"/>
      <c r="B12" s="119"/>
      <c r="C12" s="12" t="s">
        <v>57</v>
      </c>
      <c r="D12" s="12"/>
      <c r="E12" s="12">
        <v>1532000</v>
      </c>
      <c r="F12" s="26"/>
      <c r="G12" s="29"/>
      <c r="H12" s="12" t="s">
        <v>62</v>
      </c>
      <c r="I12" s="12" t="s">
        <v>18</v>
      </c>
      <c r="J12" s="12" t="s">
        <v>18</v>
      </c>
      <c r="K12" s="16"/>
      <c r="L12" s="12" t="s">
        <v>65</v>
      </c>
      <c r="M12" s="12">
        <v>40</v>
      </c>
      <c r="N12" s="12">
        <v>20</v>
      </c>
      <c r="O12" s="12">
        <v>20</v>
      </c>
      <c r="P12" s="12">
        <v>18</v>
      </c>
      <c r="Q12" s="16"/>
      <c r="R12" s="16"/>
      <c r="S12" s="16"/>
      <c r="T12" s="16"/>
    </row>
    <row r="13" spans="1:20" ht="31.5">
      <c r="A13" s="119"/>
      <c r="B13" s="119"/>
      <c r="C13" s="12"/>
      <c r="D13" s="12" t="s">
        <v>58</v>
      </c>
      <c r="E13" s="15"/>
      <c r="F13" s="26"/>
      <c r="G13" s="29"/>
      <c r="H13" s="15"/>
      <c r="I13" s="15"/>
      <c r="J13" s="12"/>
      <c r="K13" s="16"/>
      <c r="L13" s="15"/>
      <c r="M13" s="15"/>
      <c r="N13" s="15"/>
      <c r="O13" s="12"/>
      <c r="P13" s="15"/>
      <c r="Q13" s="16"/>
      <c r="R13" s="16"/>
      <c r="S13" s="16"/>
      <c r="T13" s="16"/>
    </row>
    <row r="14" spans="1:20" ht="32.25" thickBot="1">
      <c r="A14" s="120"/>
      <c r="B14" s="120"/>
      <c r="C14" s="13"/>
      <c r="D14" s="14" t="s">
        <v>59</v>
      </c>
      <c r="E14" s="13"/>
      <c r="F14" s="27"/>
      <c r="G14" s="30"/>
      <c r="H14" s="13"/>
      <c r="I14" s="13"/>
      <c r="J14" s="13"/>
      <c r="K14" s="22"/>
      <c r="L14" s="13"/>
      <c r="M14" s="13"/>
      <c r="N14" s="13"/>
      <c r="O14" s="13"/>
      <c r="P14" s="13"/>
      <c r="Q14" s="22"/>
      <c r="R14" s="22"/>
      <c r="S14" s="22"/>
      <c r="T14" s="22"/>
    </row>
    <row r="15" spans="1:20" ht="15.75">
      <c r="A15" s="115">
        <v>2</v>
      </c>
      <c r="B15" s="115" t="s">
        <v>131</v>
      </c>
      <c r="C15" s="12" t="s">
        <v>66</v>
      </c>
      <c r="D15" s="12" t="s">
        <v>18</v>
      </c>
      <c r="E15" s="12">
        <v>1543600</v>
      </c>
      <c r="F15" s="25"/>
      <c r="G15" s="28"/>
      <c r="H15" s="12"/>
      <c r="I15" s="12"/>
      <c r="J15" s="12"/>
      <c r="K15" s="12"/>
      <c r="L15" s="12"/>
      <c r="M15" s="12"/>
      <c r="N15" s="12"/>
      <c r="O15" s="12"/>
      <c r="P15" s="12"/>
      <c r="Q15" s="10"/>
      <c r="R15" s="10"/>
      <c r="S15" s="10"/>
      <c r="T15" s="10"/>
    </row>
    <row r="16" spans="1:20" ht="15.75">
      <c r="A16" s="116"/>
      <c r="B16" s="116"/>
      <c r="C16" s="12" t="s">
        <v>67</v>
      </c>
      <c r="D16" s="12"/>
      <c r="E16" s="12">
        <v>1544700</v>
      </c>
      <c r="F16" s="25"/>
      <c r="G16" s="29"/>
      <c r="H16" s="12"/>
      <c r="I16" s="12"/>
      <c r="J16" s="12"/>
      <c r="K16" s="12"/>
      <c r="L16" s="12"/>
      <c r="M16" s="12"/>
      <c r="N16" s="12"/>
      <c r="O16" s="12"/>
      <c r="P16" s="12"/>
      <c r="Q16" s="16"/>
      <c r="R16" s="16"/>
      <c r="S16" s="16"/>
      <c r="T16" s="16"/>
    </row>
    <row r="17" spans="1:20" ht="15.75">
      <c r="A17" s="116"/>
      <c r="B17" s="116"/>
      <c r="C17" s="12" t="s">
        <v>68</v>
      </c>
      <c r="D17" s="12" t="s">
        <v>18</v>
      </c>
      <c r="E17" s="12">
        <v>1544000</v>
      </c>
      <c r="F17" s="25"/>
      <c r="G17" s="29"/>
      <c r="H17" s="12"/>
      <c r="I17" s="12"/>
      <c r="J17" s="12"/>
      <c r="K17" s="12"/>
      <c r="L17" s="12"/>
      <c r="M17" s="12"/>
      <c r="N17" s="12"/>
      <c r="O17" s="12"/>
      <c r="P17" s="12"/>
      <c r="Q17" s="16"/>
      <c r="R17" s="16"/>
      <c r="S17" s="16"/>
      <c r="T17" s="16"/>
    </row>
    <row r="18" spans="1:20" ht="15.75">
      <c r="A18" s="116"/>
      <c r="B18" s="116"/>
      <c r="C18" s="12" t="s">
        <v>69</v>
      </c>
      <c r="D18" s="12"/>
      <c r="E18" s="12">
        <v>1543800</v>
      </c>
      <c r="F18" s="25"/>
      <c r="G18" s="29"/>
      <c r="H18" s="12"/>
      <c r="I18" s="12"/>
      <c r="J18" s="12"/>
      <c r="K18" s="12"/>
      <c r="L18" s="12"/>
      <c r="M18" s="12"/>
      <c r="N18" s="12"/>
      <c r="O18" s="12"/>
      <c r="P18" s="12"/>
      <c r="Q18" s="16"/>
      <c r="R18" s="16"/>
      <c r="S18" s="16"/>
      <c r="T18" s="16"/>
    </row>
    <row r="19" spans="1:20" ht="31.5">
      <c r="A19" s="116"/>
      <c r="B19" s="116"/>
      <c r="C19" s="12" t="s">
        <v>70</v>
      </c>
      <c r="D19" s="12" t="s">
        <v>18</v>
      </c>
      <c r="E19" s="12">
        <v>1543500</v>
      </c>
      <c r="F19" s="25">
        <v>5015</v>
      </c>
      <c r="G19" s="29"/>
      <c r="H19" s="12" t="s">
        <v>73</v>
      </c>
      <c r="I19" s="12" t="s">
        <v>18</v>
      </c>
      <c r="J19" s="12" t="s">
        <v>18</v>
      </c>
      <c r="K19" s="12" t="s">
        <v>18</v>
      </c>
      <c r="L19" s="12" t="s">
        <v>74</v>
      </c>
      <c r="M19" s="12">
        <v>120</v>
      </c>
      <c r="N19" s="12">
        <v>100</v>
      </c>
      <c r="O19" s="12">
        <v>85</v>
      </c>
      <c r="P19" s="12">
        <v>58</v>
      </c>
      <c r="Q19" s="16"/>
      <c r="R19" s="16"/>
      <c r="S19" s="16"/>
      <c r="T19" s="16"/>
    </row>
    <row r="20" spans="1:20" ht="15.75">
      <c r="A20" s="116"/>
      <c r="B20" s="116"/>
      <c r="C20" s="12" t="s">
        <v>71</v>
      </c>
      <c r="D20" s="12"/>
      <c r="E20" s="12">
        <v>1543800</v>
      </c>
      <c r="F20" s="26"/>
      <c r="G20" s="29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16"/>
    </row>
    <row r="21" spans="1:20" ht="16.5" thickBot="1">
      <c r="A21" s="116"/>
      <c r="B21" s="116"/>
      <c r="C21" s="14" t="s">
        <v>72</v>
      </c>
      <c r="D21" s="14" t="s">
        <v>18</v>
      </c>
      <c r="E21" s="14">
        <v>1544100</v>
      </c>
      <c r="F21" s="27"/>
      <c r="G21" s="30"/>
      <c r="H21" s="13"/>
      <c r="I21" s="13"/>
      <c r="J21" s="13"/>
      <c r="K21" s="13"/>
      <c r="L21" s="13"/>
      <c r="M21" s="13"/>
      <c r="N21" s="13"/>
      <c r="O21" s="13"/>
      <c r="P21" s="13"/>
      <c r="Q21" s="22"/>
      <c r="R21" s="22"/>
      <c r="S21" s="22"/>
      <c r="T21" s="22"/>
    </row>
    <row r="22" spans="1:20" ht="16.5" customHeight="1">
      <c r="A22" s="116"/>
      <c r="B22" s="116"/>
      <c r="C22" s="18" t="s">
        <v>75</v>
      </c>
      <c r="D22" s="124"/>
      <c r="E22" s="12">
        <v>1545100</v>
      </c>
      <c r="F22" s="31"/>
      <c r="G22" s="28"/>
      <c r="H22" s="18"/>
      <c r="I22" s="18"/>
      <c r="J22" s="18"/>
      <c r="K22" s="18"/>
      <c r="L22" s="23" t="s">
        <v>78</v>
      </c>
      <c r="M22" s="18"/>
      <c r="N22" s="18"/>
      <c r="O22" s="18"/>
      <c r="P22" s="18"/>
      <c r="Q22" s="18"/>
      <c r="R22" s="18"/>
      <c r="S22" s="18"/>
      <c r="T22" s="18"/>
    </row>
    <row r="23" spans="1:20" ht="16.5">
      <c r="A23" s="116"/>
      <c r="B23" s="116"/>
      <c r="C23" s="18" t="s">
        <v>76</v>
      </c>
      <c r="D23" s="125"/>
      <c r="E23" s="12">
        <v>1544400</v>
      </c>
      <c r="F23" s="31">
        <v>1125</v>
      </c>
      <c r="G23" s="29"/>
      <c r="H23" s="18" t="s">
        <v>77</v>
      </c>
      <c r="I23" s="18" t="s">
        <v>18</v>
      </c>
      <c r="J23" s="18" t="s">
        <v>18</v>
      </c>
      <c r="K23" s="18" t="s">
        <v>18</v>
      </c>
      <c r="L23" s="17"/>
      <c r="M23" s="18">
        <v>60</v>
      </c>
      <c r="N23" s="18">
        <v>28</v>
      </c>
      <c r="O23" s="18">
        <v>22</v>
      </c>
      <c r="P23" s="18">
        <v>17</v>
      </c>
      <c r="Q23" s="18" t="s">
        <v>18</v>
      </c>
      <c r="R23" s="18" t="s">
        <v>18</v>
      </c>
      <c r="S23" s="18" t="s">
        <v>18</v>
      </c>
      <c r="T23" s="18" t="s">
        <v>18</v>
      </c>
    </row>
    <row r="24" spans="1:20" ht="17.25" thickBot="1">
      <c r="A24" s="116"/>
      <c r="B24" s="116"/>
      <c r="C24" s="19" t="s">
        <v>79</v>
      </c>
      <c r="D24" s="19"/>
      <c r="E24" s="14">
        <v>1544600</v>
      </c>
      <c r="F24" s="32">
        <v>615</v>
      </c>
      <c r="G24" s="33"/>
      <c r="H24" s="19" t="s">
        <v>132</v>
      </c>
      <c r="I24" s="19" t="s">
        <v>18</v>
      </c>
      <c r="J24" s="19" t="s">
        <v>18</v>
      </c>
      <c r="K24" s="19" t="s">
        <v>18</v>
      </c>
      <c r="L24" s="19" t="s">
        <v>80</v>
      </c>
      <c r="M24" s="19">
        <v>8</v>
      </c>
      <c r="N24" s="19">
        <v>3</v>
      </c>
      <c r="O24" s="19">
        <v>2</v>
      </c>
      <c r="P24" s="21">
        <v>39452</v>
      </c>
      <c r="Q24" s="19" t="s">
        <v>18</v>
      </c>
      <c r="R24" s="19" t="s">
        <v>18</v>
      </c>
      <c r="S24" s="19" t="s">
        <v>18</v>
      </c>
      <c r="T24" s="19" t="s">
        <v>18</v>
      </c>
    </row>
    <row r="25" spans="1:20" ht="33.75" thickBot="1">
      <c r="A25" s="116"/>
      <c r="B25" s="116"/>
      <c r="C25" s="19" t="s">
        <v>81</v>
      </c>
      <c r="D25" s="19"/>
      <c r="E25" s="12">
        <v>1543400</v>
      </c>
      <c r="F25" s="32">
        <v>455</v>
      </c>
      <c r="G25" s="33"/>
      <c r="H25" s="19" t="s">
        <v>82</v>
      </c>
      <c r="I25" s="19" t="s">
        <v>18</v>
      </c>
      <c r="J25" s="19" t="s">
        <v>18</v>
      </c>
      <c r="K25" s="19" t="s">
        <v>18</v>
      </c>
      <c r="L25" s="19" t="s">
        <v>83</v>
      </c>
      <c r="M25" s="19">
        <v>10</v>
      </c>
      <c r="N25" s="19">
        <v>7</v>
      </c>
      <c r="O25" s="19">
        <v>5</v>
      </c>
      <c r="P25" s="19">
        <v>4</v>
      </c>
      <c r="Q25" s="19" t="s">
        <v>18</v>
      </c>
      <c r="R25" s="19" t="s">
        <v>18</v>
      </c>
      <c r="S25" s="19" t="s">
        <v>18</v>
      </c>
      <c r="T25" s="19" t="s">
        <v>18</v>
      </c>
    </row>
    <row r="26" spans="1:20" ht="16.5" customHeight="1">
      <c r="A26" s="116"/>
      <c r="B26" s="116"/>
      <c r="C26" s="18" t="s">
        <v>84</v>
      </c>
      <c r="D26" s="127"/>
      <c r="E26" s="35">
        <v>1543400</v>
      </c>
      <c r="F26" s="121">
        <v>965</v>
      </c>
      <c r="G26" s="28"/>
      <c r="H26" s="18" t="s">
        <v>86</v>
      </c>
      <c r="I26" s="23" t="s">
        <v>18</v>
      </c>
      <c r="J26" s="23" t="s">
        <v>18</v>
      </c>
      <c r="K26" s="23" t="s">
        <v>18</v>
      </c>
      <c r="L26" s="23" t="s">
        <v>83</v>
      </c>
      <c r="M26" s="23">
        <v>80</v>
      </c>
      <c r="N26" s="23">
        <v>20</v>
      </c>
      <c r="O26" s="23">
        <v>15</v>
      </c>
      <c r="P26" s="23">
        <v>14</v>
      </c>
      <c r="Q26" s="23" t="s">
        <v>18</v>
      </c>
      <c r="R26" s="23" t="s">
        <v>18</v>
      </c>
      <c r="S26" s="23" t="s">
        <v>18</v>
      </c>
      <c r="T26" s="23" t="s">
        <v>18</v>
      </c>
    </row>
    <row r="27" spans="1:20" ht="16.5">
      <c r="A27" s="116"/>
      <c r="B27" s="116"/>
      <c r="C27" s="18" t="s">
        <v>85</v>
      </c>
      <c r="D27" s="128"/>
      <c r="E27" s="36">
        <v>1543300</v>
      </c>
      <c r="F27" s="122"/>
      <c r="G27" s="29"/>
      <c r="H27" s="18" t="s">
        <v>87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6.5" customHeight="1" thickBot="1">
      <c r="A28" s="117"/>
      <c r="B28" s="117"/>
      <c r="C28" s="13"/>
      <c r="D28" s="129"/>
      <c r="E28" s="30"/>
      <c r="F28" s="123"/>
      <c r="G28" s="30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6.5">
      <c r="A29" s="124">
        <v>3</v>
      </c>
      <c r="B29" s="124" t="s">
        <v>88</v>
      </c>
      <c r="C29" s="18" t="s">
        <v>89</v>
      </c>
      <c r="D29" s="124"/>
      <c r="E29" s="12"/>
      <c r="F29" s="31"/>
      <c r="G29" s="28"/>
      <c r="H29" s="18" t="s">
        <v>103</v>
      </c>
      <c r="I29" s="18" t="s">
        <v>18</v>
      </c>
      <c r="J29" s="18" t="s">
        <v>18</v>
      </c>
      <c r="K29" s="18" t="s">
        <v>18</v>
      </c>
      <c r="L29" s="18" t="s">
        <v>106</v>
      </c>
      <c r="M29" s="18">
        <v>30</v>
      </c>
      <c r="N29" s="18">
        <v>20</v>
      </c>
      <c r="O29" s="18">
        <v>15</v>
      </c>
      <c r="P29" s="18">
        <v>14</v>
      </c>
      <c r="Q29" s="18" t="s">
        <v>18</v>
      </c>
      <c r="R29" s="18" t="s">
        <v>18</v>
      </c>
      <c r="S29" s="18" t="s">
        <v>18</v>
      </c>
      <c r="T29" s="18" t="s">
        <v>18</v>
      </c>
    </row>
    <row r="30" spans="1:20" ht="16.5">
      <c r="A30" s="125"/>
      <c r="B30" s="125"/>
      <c r="C30" s="18" t="s">
        <v>90</v>
      </c>
      <c r="D30" s="125"/>
      <c r="E30" s="12"/>
      <c r="F30" s="31"/>
      <c r="G30" s="29"/>
      <c r="H30" s="18" t="s">
        <v>104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6.5">
      <c r="A31" s="125"/>
      <c r="B31" s="125"/>
      <c r="C31" s="18" t="s">
        <v>91</v>
      </c>
      <c r="D31" s="125"/>
      <c r="E31" s="12"/>
      <c r="F31" s="31"/>
      <c r="G31" s="2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6.5">
      <c r="A32" s="125"/>
      <c r="B32" s="125"/>
      <c r="C32" s="18" t="s">
        <v>92</v>
      </c>
      <c r="D32" s="125"/>
      <c r="E32" s="12"/>
      <c r="F32" s="31"/>
      <c r="G32" s="2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6.5">
      <c r="A33" s="125"/>
      <c r="B33" s="125"/>
      <c r="C33" s="18" t="s">
        <v>93</v>
      </c>
      <c r="D33" s="125"/>
      <c r="E33" s="12"/>
      <c r="F33" s="31"/>
      <c r="G33" s="29"/>
      <c r="H33" s="18" t="s">
        <v>18</v>
      </c>
      <c r="I33" s="18" t="s">
        <v>18</v>
      </c>
      <c r="J33" s="18" t="s">
        <v>18</v>
      </c>
      <c r="K33" s="18" t="s">
        <v>105</v>
      </c>
      <c r="L33" s="18" t="s">
        <v>107</v>
      </c>
      <c r="M33" s="18"/>
      <c r="N33" s="18"/>
      <c r="O33" s="18"/>
      <c r="P33" s="18"/>
      <c r="Q33" s="18"/>
      <c r="R33" s="18"/>
      <c r="S33" s="18"/>
      <c r="T33" s="18"/>
    </row>
    <row r="34" spans="1:20" ht="16.5">
      <c r="A34" s="125"/>
      <c r="B34" s="125"/>
      <c r="C34" s="18" t="s">
        <v>94</v>
      </c>
      <c r="D34" s="125"/>
      <c r="E34" s="12">
        <v>1461400</v>
      </c>
      <c r="F34" s="31">
        <v>2220</v>
      </c>
      <c r="G34" s="29"/>
      <c r="H34" s="15"/>
      <c r="I34" s="15"/>
      <c r="J34" s="15"/>
      <c r="K34" s="18" t="s">
        <v>125</v>
      </c>
      <c r="L34" s="15"/>
      <c r="M34" s="18">
        <v>60</v>
      </c>
      <c r="N34" s="18">
        <v>45</v>
      </c>
      <c r="O34" s="18">
        <v>42</v>
      </c>
      <c r="P34" s="18">
        <v>28</v>
      </c>
      <c r="Q34" s="18" t="s">
        <v>18</v>
      </c>
      <c r="R34" s="18" t="s">
        <v>18</v>
      </c>
      <c r="S34" s="18" t="s">
        <v>18</v>
      </c>
      <c r="T34" s="18" t="s">
        <v>18</v>
      </c>
    </row>
    <row r="35" spans="1:20" ht="16.5">
      <c r="A35" s="125"/>
      <c r="B35" s="125"/>
      <c r="C35" s="18" t="s">
        <v>95</v>
      </c>
      <c r="D35" s="125"/>
      <c r="E35" s="12"/>
      <c r="F35" s="26"/>
      <c r="G35" s="2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6.5">
      <c r="A36" s="125"/>
      <c r="B36" s="125"/>
      <c r="C36" s="18" t="s">
        <v>96</v>
      </c>
      <c r="D36" s="125"/>
      <c r="E36" s="12"/>
      <c r="F36" s="26"/>
      <c r="G36" s="2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6.5">
      <c r="A37" s="125"/>
      <c r="B37" s="125"/>
      <c r="C37" s="18" t="s">
        <v>97</v>
      </c>
      <c r="D37" s="125"/>
      <c r="E37" s="12"/>
      <c r="F37" s="26"/>
      <c r="G37" s="2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6.5">
      <c r="A38" s="125"/>
      <c r="B38" s="125"/>
      <c r="C38" s="18" t="s">
        <v>98</v>
      </c>
      <c r="D38" s="125"/>
      <c r="E38" s="12"/>
      <c r="F38" s="26"/>
      <c r="G38" s="2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6.5">
      <c r="A39" s="125"/>
      <c r="B39" s="125"/>
      <c r="C39" s="18" t="s">
        <v>99</v>
      </c>
      <c r="D39" s="125"/>
      <c r="E39" s="12"/>
      <c r="F39" s="26"/>
      <c r="G39" s="2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6.5">
      <c r="A40" s="125"/>
      <c r="B40" s="125"/>
      <c r="C40" s="18" t="s">
        <v>100</v>
      </c>
      <c r="D40" s="125"/>
      <c r="E40" s="12"/>
      <c r="F40" s="26"/>
      <c r="G40" s="2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6.5">
      <c r="A41" s="125"/>
      <c r="B41" s="125"/>
      <c r="C41" s="18" t="s">
        <v>101</v>
      </c>
      <c r="D41" s="125"/>
      <c r="E41" s="12">
        <v>1461500</v>
      </c>
      <c r="F41" s="26"/>
      <c r="G41" s="2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7.25" thickBot="1">
      <c r="A42" s="126"/>
      <c r="B42" s="126"/>
      <c r="C42" s="19" t="s">
        <v>102</v>
      </c>
      <c r="D42" s="126"/>
      <c r="E42" s="13"/>
      <c r="F42" s="27"/>
      <c r="G42" s="3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</sheetData>
  <sheetProtection/>
  <mergeCells count="23">
    <mergeCell ref="F26:F28"/>
    <mergeCell ref="D22:D23"/>
    <mergeCell ref="A29:A42"/>
    <mergeCell ref="B29:B42"/>
    <mergeCell ref="D29:D42"/>
    <mergeCell ref="D26:D28"/>
    <mergeCell ref="A1:T1"/>
    <mergeCell ref="A2:D2"/>
    <mergeCell ref="A3:A4"/>
    <mergeCell ref="B3:B4"/>
    <mergeCell ref="C3:F3"/>
    <mergeCell ref="G3:K3"/>
    <mergeCell ref="L3:L4"/>
    <mergeCell ref="M3:M4"/>
    <mergeCell ref="N3:P3"/>
    <mergeCell ref="Q3:T3"/>
    <mergeCell ref="A6:C6"/>
    <mergeCell ref="B15:B28"/>
    <mergeCell ref="A15:A28"/>
    <mergeCell ref="A7:C7"/>
    <mergeCell ref="A9:A14"/>
    <mergeCell ref="B9:B14"/>
    <mergeCell ref="A8:D8"/>
  </mergeCells>
  <printOptions/>
  <pageMargins left="0.16" right="0.16" top="0.23" bottom="0.18" header="0.16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6">
      <selection activeCell="D26" sqref="D26"/>
    </sheetView>
  </sheetViews>
  <sheetFormatPr defaultColWidth="9.140625" defaultRowHeight="15"/>
  <cols>
    <col min="1" max="1" width="3.7109375" style="37" customWidth="1"/>
    <col min="2" max="2" width="11.421875" style="37" customWidth="1"/>
    <col min="3" max="3" width="10.28125" style="37" customWidth="1"/>
    <col min="4" max="4" width="16.7109375" style="71" customWidth="1"/>
    <col min="5" max="5" width="10.421875" style="71" customWidth="1"/>
    <col min="6" max="6" width="7.421875" style="37" customWidth="1"/>
    <col min="7" max="7" width="4.28125" style="37" customWidth="1"/>
    <col min="8" max="8" width="4.7109375" style="37" customWidth="1"/>
    <col min="9" max="9" width="3.7109375" style="37" customWidth="1"/>
    <col min="10" max="10" width="4.00390625" style="37" customWidth="1"/>
    <col min="11" max="11" width="5.421875" style="37" customWidth="1"/>
    <col min="12" max="12" width="5.28125" style="37" customWidth="1"/>
    <col min="13" max="13" width="4.7109375" style="37" customWidth="1"/>
    <col min="14" max="16" width="4.57421875" style="37" customWidth="1"/>
    <col min="17" max="18" width="5.8515625" style="37" customWidth="1"/>
    <col min="19" max="19" width="6.57421875" style="37" customWidth="1"/>
    <col min="20" max="20" width="8.28125" style="37" customWidth="1"/>
    <col min="21" max="21" width="11.00390625" style="37" customWidth="1"/>
    <col min="22" max="25" width="9.00390625" style="37" customWidth="1"/>
    <col min="26" max="16384" width="9.00390625" style="38" customWidth="1"/>
  </cols>
  <sheetData>
    <row r="1" spans="2:13" ht="18.75">
      <c r="B1" s="107" t="s">
        <v>167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20" ht="18.75">
      <c r="B2" s="113" t="s">
        <v>49</v>
      </c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40"/>
      <c r="O2" s="40"/>
      <c r="P2" s="40"/>
      <c r="Q2" s="40"/>
      <c r="R2" s="40"/>
      <c r="S2" s="40"/>
      <c r="T2" s="40"/>
    </row>
    <row r="3" spans="1:21" ht="75" customHeight="1">
      <c r="A3" s="134" t="s">
        <v>138</v>
      </c>
      <c r="B3" s="114" t="s">
        <v>139</v>
      </c>
      <c r="C3" s="135" t="s">
        <v>133</v>
      </c>
      <c r="D3" s="135"/>
      <c r="E3" s="135"/>
      <c r="F3" s="135"/>
      <c r="G3" s="114" t="s">
        <v>2</v>
      </c>
      <c r="H3" s="114"/>
      <c r="I3" s="114"/>
      <c r="J3" s="114"/>
      <c r="K3" s="130" t="s">
        <v>140</v>
      </c>
      <c r="L3" s="130" t="s">
        <v>141</v>
      </c>
      <c r="M3" s="114" t="s">
        <v>142</v>
      </c>
      <c r="N3" s="133"/>
      <c r="O3" s="133"/>
      <c r="P3" s="133"/>
      <c r="Q3" s="130" t="s">
        <v>143</v>
      </c>
      <c r="R3" s="114" t="s">
        <v>134</v>
      </c>
      <c r="S3" s="114"/>
      <c r="T3" s="114"/>
      <c r="U3" s="114"/>
    </row>
    <row r="4" spans="1:21" ht="129.75" customHeight="1">
      <c r="A4" s="134"/>
      <c r="B4" s="114"/>
      <c r="C4" s="96" t="s">
        <v>144</v>
      </c>
      <c r="D4" s="96" t="s">
        <v>145</v>
      </c>
      <c r="E4" s="96" t="s">
        <v>146</v>
      </c>
      <c r="F4" s="97" t="s">
        <v>147</v>
      </c>
      <c r="G4" s="97" t="s">
        <v>11</v>
      </c>
      <c r="H4" s="97" t="s">
        <v>148</v>
      </c>
      <c r="I4" s="97" t="s">
        <v>13</v>
      </c>
      <c r="J4" s="97" t="s">
        <v>14</v>
      </c>
      <c r="K4" s="130"/>
      <c r="L4" s="130"/>
      <c r="M4" s="98">
        <v>2005</v>
      </c>
      <c r="N4" s="98">
        <v>2006</v>
      </c>
      <c r="O4" s="99">
        <v>2007</v>
      </c>
      <c r="P4" s="99">
        <v>2008</v>
      </c>
      <c r="Q4" s="130"/>
      <c r="R4" s="97" t="s">
        <v>135</v>
      </c>
      <c r="S4" s="97" t="s">
        <v>149</v>
      </c>
      <c r="T4" s="97" t="s">
        <v>150</v>
      </c>
      <c r="U4" s="97" t="s">
        <v>151</v>
      </c>
    </row>
    <row r="5" spans="1:21" ht="15.7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  <c r="I5" s="100">
        <v>9</v>
      </c>
      <c r="J5" s="100">
        <v>10</v>
      </c>
      <c r="K5" s="100">
        <v>11</v>
      </c>
      <c r="L5" s="100">
        <v>12</v>
      </c>
      <c r="M5" s="100">
        <v>13</v>
      </c>
      <c r="N5" s="100">
        <v>14</v>
      </c>
      <c r="O5" s="101">
        <v>15</v>
      </c>
      <c r="P5" s="101">
        <v>16</v>
      </c>
      <c r="Q5" s="100">
        <v>17</v>
      </c>
      <c r="R5" s="100">
        <v>18</v>
      </c>
      <c r="S5" s="100">
        <v>19</v>
      </c>
      <c r="T5" s="100">
        <v>20</v>
      </c>
      <c r="U5" s="100">
        <v>21</v>
      </c>
    </row>
    <row r="6" spans="1:21" ht="18.75">
      <c r="A6" s="77" t="s">
        <v>50</v>
      </c>
      <c r="B6" s="78"/>
      <c r="C6" s="79"/>
      <c r="D6" s="80"/>
      <c r="E6" s="80"/>
      <c r="F6" s="81"/>
      <c r="G6" s="81"/>
      <c r="H6" s="81"/>
      <c r="I6" s="81"/>
      <c r="J6" s="81"/>
      <c r="K6" s="82"/>
      <c r="L6" s="82"/>
      <c r="M6" s="83"/>
      <c r="N6" s="83"/>
      <c r="O6" s="84"/>
      <c r="P6" s="84"/>
      <c r="Q6" s="82"/>
      <c r="R6" s="81"/>
      <c r="S6" s="81"/>
      <c r="T6" s="81"/>
      <c r="U6" s="85"/>
    </row>
    <row r="7" spans="1:21" ht="16.5" customHeight="1">
      <c r="A7" s="86" t="s">
        <v>152</v>
      </c>
      <c r="B7" s="73"/>
      <c r="C7" s="74"/>
      <c r="D7" s="74"/>
      <c r="E7" s="74"/>
      <c r="F7" s="74"/>
      <c r="G7" s="74"/>
      <c r="H7" s="74"/>
      <c r="I7" s="74"/>
      <c r="J7" s="74"/>
      <c r="K7" s="75"/>
      <c r="L7" s="38"/>
      <c r="M7" s="38"/>
      <c r="N7" s="38"/>
      <c r="O7" s="38"/>
      <c r="P7" s="38"/>
      <c r="Q7" s="48"/>
      <c r="R7" s="76"/>
      <c r="S7" s="76"/>
      <c r="T7" s="76"/>
      <c r="U7" s="87"/>
    </row>
    <row r="8" spans="1:21" ht="16.5" customHeight="1">
      <c r="A8" s="88" t="s">
        <v>153</v>
      </c>
      <c r="B8" s="89"/>
      <c r="C8" s="90"/>
      <c r="D8" s="90"/>
      <c r="E8" s="90"/>
      <c r="F8" s="90"/>
      <c r="G8" s="90"/>
      <c r="H8" s="90"/>
      <c r="I8" s="90"/>
      <c r="J8" s="90"/>
      <c r="K8" s="91"/>
      <c r="L8" s="92"/>
      <c r="M8" s="92"/>
      <c r="N8" s="92"/>
      <c r="O8" s="92"/>
      <c r="P8" s="92"/>
      <c r="Q8" s="93"/>
      <c r="R8" s="94"/>
      <c r="S8" s="94"/>
      <c r="T8" s="94"/>
      <c r="U8" s="95"/>
    </row>
    <row r="9" spans="1:24" ht="16.5">
      <c r="A9" s="66">
        <v>1</v>
      </c>
      <c r="B9" s="72" t="s">
        <v>154</v>
      </c>
      <c r="C9" s="72" t="s">
        <v>154</v>
      </c>
      <c r="D9" s="72" t="s">
        <v>154</v>
      </c>
      <c r="E9" s="102" t="s">
        <v>110</v>
      </c>
      <c r="F9" s="63">
        <v>319</v>
      </c>
      <c r="G9" s="63" t="s">
        <v>11</v>
      </c>
      <c r="H9" s="63" t="s">
        <v>18</v>
      </c>
      <c r="I9" s="63" t="s">
        <v>18</v>
      </c>
      <c r="J9" s="63" t="s">
        <v>18</v>
      </c>
      <c r="K9" s="64">
        <v>2.5</v>
      </c>
      <c r="L9" s="64">
        <v>8</v>
      </c>
      <c r="M9" s="64">
        <v>7</v>
      </c>
      <c r="N9" s="64">
        <v>7</v>
      </c>
      <c r="O9" s="64">
        <v>6</v>
      </c>
      <c r="P9" s="64">
        <v>3</v>
      </c>
      <c r="Q9" s="67">
        <f>(L9-P9)*100/L9</f>
        <v>62.5</v>
      </c>
      <c r="R9" s="49" t="s">
        <v>155</v>
      </c>
      <c r="S9" s="49" t="s">
        <v>155</v>
      </c>
      <c r="T9" s="49" t="s">
        <v>155</v>
      </c>
      <c r="U9" s="49" t="s">
        <v>155</v>
      </c>
      <c r="V9" s="38"/>
      <c r="X9" s="48"/>
    </row>
    <row r="10" spans="1:24" ht="33">
      <c r="A10" s="46">
        <v>2</v>
      </c>
      <c r="B10" s="47" t="s">
        <v>156</v>
      </c>
      <c r="C10" s="47" t="s">
        <v>156</v>
      </c>
      <c r="D10" s="47" t="s">
        <v>157</v>
      </c>
      <c r="E10" s="103" t="s">
        <v>111</v>
      </c>
      <c r="F10" s="43">
        <v>1390</v>
      </c>
      <c r="G10" s="43"/>
      <c r="H10" s="43" t="s">
        <v>109</v>
      </c>
      <c r="I10" s="43" t="s">
        <v>18</v>
      </c>
      <c r="J10" s="43" t="s">
        <v>18</v>
      </c>
      <c r="K10" s="39">
        <v>1.6</v>
      </c>
      <c r="L10" s="39">
        <v>10</v>
      </c>
      <c r="M10" s="39">
        <v>8</v>
      </c>
      <c r="N10" s="39">
        <v>8</v>
      </c>
      <c r="O10" s="39">
        <v>8</v>
      </c>
      <c r="P10" s="39">
        <v>5</v>
      </c>
      <c r="Q10" s="44">
        <f>(L10-P10)*100/L10</f>
        <v>50</v>
      </c>
      <c r="R10" s="45" t="s">
        <v>155</v>
      </c>
      <c r="S10" s="45" t="s">
        <v>155</v>
      </c>
      <c r="T10" s="45" t="s">
        <v>155</v>
      </c>
      <c r="U10" s="45" t="s">
        <v>155</v>
      </c>
      <c r="V10" s="38"/>
      <c r="X10" s="48"/>
    </row>
    <row r="11" spans="1:24" ht="49.5">
      <c r="A11" s="46">
        <v>3</v>
      </c>
      <c r="B11" s="47" t="s">
        <v>158</v>
      </c>
      <c r="C11" s="47" t="s">
        <v>158</v>
      </c>
      <c r="D11" s="47" t="s">
        <v>159</v>
      </c>
      <c r="E11" s="103" t="s">
        <v>112</v>
      </c>
      <c r="F11" s="43">
        <v>900</v>
      </c>
      <c r="G11" s="43" t="s">
        <v>11</v>
      </c>
      <c r="H11" s="43" t="s">
        <v>18</v>
      </c>
      <c r="I11" s="43" t="s">
        <v>18</v>
      </c>
      <c r="J11" s="43" t="s">
        <v>18</v>
      </c>
      <c r="K11" s="39">
        <v>15</v>
      </c>
      <c r="L11" s="39">
        <v>108</v>
      </c>
      <c r="M11" s="39">
        <v>101</v>
      </c>
      <c r="N11" s="39">
        <v>95</v>
      </c>
      <c r="O11" s="39">
        <v>96</v>
      </c>
      <c r="P11" s="39">
        <v>32</v>
      </c>
      <c r="Q11" s="44">
        <f>(L11-P11)*100/L11</f>
        <v>70.37037037037037</v>
      </c>
      <c r="R11" s="45" t="s">
        <v>155</v>
      </c>
      <c r="S11" s="45" t="s">
        <v>155</v>
      </c>
      <c r="T11" s="45" t="s">
        <v>155</v>
      </c>
      <c r="U11" s="49" t="s">
        <v>155</v>
      </c>
      <c r="V11" s="38"/>
      <c r="X11" s="48"/>
    </row>
    <row r="12" spans="1:25" ht="18.75">
      <c r="A12" s="50" t="s">
        <v>160</v>
      </c>
      <c r="B12" s="42"/>
      <c r="C12" s="42"/>
      <c r="D12" s="42"/>
      <c r="E12" s="42"/>
      <c r="F12" s="39"/>
      <c r="G12" s="9"/>
      <c r="H12" s="51"/>
      <c r="I12" s="9"/>
      <c r="J12" s="39"/>
      <c r="K12" s="39"/>
      <c r="L12" s="39"/>
      <c r="M12" s="8"/>
      <c r="N12" s="8"/>
      <c r="O12" s="8"/>
      <c r="P12" s="8"/>
      <c r="Q12" s="39"/>
      <c r="R12" s="39"/>
      <c r="S12" s="39"/>
      <c r="T12" s="39"/>
      <c r="U12" s="51"/>
      <c r="V12" s="38"/>
      <c r="W12" s="38"/>
      <c r="X12" s="38"/>
      <c r="Y12" s="38"/>
    </row>
    <row r="13" spans="1:25" ht="16.5">
      <c r="A13" s="41" t="s">
        <v>51</v>
      </c>
      <c r="B13" s="53"/>
      <c r="C13" s="53"/>
      <c r="D13" s="53"/>
      <c r="E13" s="53"/>
      <c r="F13" s="54"/>
      <c r="G13" s="55"/>
      <c r="H13" s="56"/>
      <c r="I13" s="55"/>
      <c r="J13" s="54"/>
      <c r="K13" s="54"/>
      <c r="L13" s="54"/>
      <c r="M13" s="57"/>
      <c r="N13" s="57"/>
      <c r="O13" s="57"/>
      <c r="P13" s="57"/>
      <c r="Q13" s="54"/>
      <c r="R13" s="54"/>
      <c r="S13" s="54"/>
      <c r="T13" s="54"/>
      <c r="U13" s="52"/>
      <c r="V13" s="38"/>
      <c r="W13" s="38"/>
      <c r="X13" s="38"/>
      <c r="Y13" s="38"/>
    </row>
    <row r="14" spans="1:25" ht="18" customHeight="1">
      <c r="A14" s="58">
        <v>1</v>
      </c>
      <c r="B14" s="53" t="s">
        <v>161</v>
      </c>
      <c r="C14" s="53" t="s">
        <v>161</v>
      </c>
      <c r="D14" s="53" t="s">
        <v>162</v>
      </c>
      <c r="E14" s="53"/>
      <c r="F14" s="54">
        <v>275</v>
      </c>
      <c r="G14" s="53" t="s">
        <v>108</v>
      </c>
      <c r="H14" s="59" t="s">
        <v>155</v>
      </c>
      <c r="I14" s="59" t="s">
        <v>155</v>
      </c>
      <c r="J14" s="54"/>
      <c r="K14" s="54">
        <v>4</v>
      </c>
      <c r="L14" s="54">
        <v>18</v>
      </c>
      <c r="M14" s="54">
        <v>13</v>
      </c>
      <c r="N14" s="54">
        <v>11</v>
      </c>
      <c r="O14" s="54">
        <v>10</v>
      </c>
      <c r="P14" s="54">
        <v>9</v>
      </c>
      <c r="Q14" s="60">
        <f>(L14-P14)*100/L14</f>
        <v>50</v>
      </c>
      <c r="R14" s="61" t="s">
        <v>155</v>
      </c>
      <c r="S14" s="61" t="s">
        <v>155</v>
      </c>
      <c r="T14" s="61" t="s">
        <v>155</v>
      </c>
      <c r="U14" s="62" t="s">
        <v>155</v>
      </c>
      <c r="V14" s="38"/>
      <c r="W14" s="38"/>
      <c r="X14" s="38"/>
      <c r="Y14" s="38"/>
    </row>
    <row r="15" spans="1:25" ht="18" customHeight="1">
      <c r="A15" s="46">
        <v>2</v>
      </c>
      <c r="B15" s="42" t="s">
        <v>163</v>
      </c>
      <c r="C15" s="42" t="s">
        <v>163</v>
      </c>
      <c r="D15" s="42" t="s">
        <v>164</v>
      </c>
      <c r="E15" s="104" t="s">
        <v>113</v>
      </c>
      <c r="F15" s="39">
        <v>125</v>
      </c>
      <c r="G15" s="42" t="s">
        <v>108</v>
      </c>
      <c r="H15" s="43" t="s">
        <v>155</v>
      </c>
      <c r="I15" s="43" t="s">
        <v>155</v>
      </c>
      <c r="J15" s="39"/>
      <c r="K15" s="39">
        <v>1.5</v>
      </c>
      <c r="L15" s="39">
        <v>25</v>
      </c>
      <c r="M15" s="39">
        <v>18</v>
      </c>
      <c r="N15" s="39">
        <v>15</v>
      </c>
      <c r="O15" s="39">
        <v>10</v>
      </c>
      <c r="P15" s="39">
        <v>12</v>
      </c>
      <c r="Q15" s="44">
        <f>(L15-P15)*100/L15</f>
        <v>52</v>
      </c>
      <c r="R15" s="45" t="s">
        <v>155</v>
      </c>
      <c r="S15" s="45" t="s">
        <v>155</v>
      </c>
      <c r="T15" s="45" t="s">
        <v>155</v>
      </c>
      <c r="U15" s="49" t="s">
        <v>155</v>
      </c>
      <c r="V15" s="38"/>
      <c r="W15" s="38"/>
      <c r="X15" s="38"/>
      <c r="Y15" s="38"/>
    </row>
    <row r="16" spans="1:25" ht="18" customHeight="1">
      <c r="A16" s="46">
        <v>3</v>
      </c>
      <c r="B16" s="42" t="s">
        <v>165</v>
      </c>
      <c r="C16" s="42" t="s">
        <v>165</v>
      </c>
      <c r="D16" s="42" t="s">
        <v>166</v>
      </c>
      <c r="E16" s="42"/>
      <c r="F16" s="39">
        <v>195</v>
      </c>
      <c r="G16" s="42" t="s">
        <v>108</v>
      </c>
      <c r="H16" s="43" t="s">
        <v>155</v>
      </c>
      <c r="I16" s="43" t="s">
        <v>155</v>
      </c>
      <c r="J16" s="39"/>
      <c r="K16" s="39">
        <v>3</v>
      </c>
      <c r="L16" s="39">
        <v>26</v>
      </c>
      <c r="M16" s="39">
        <v>15</v>
      </c>
      <c r="N16" s="39">
        <v>15</v>
      </c>
      <c r="O16" s="39">
        <v>10</v>
      </c>
      <c r="P16" s="39">
        <v>10</v>
      </c>
      <c r="Q16" s="44">
        <f>(L16-P16)*100/L16</f>
        <v>61.53846153846154</v>
      </c>
      <c r="R16" s="45" t="s">
        <v>155</v>
      </c>
      <c r="S16" s="45" t="s">
        <v>155</v>
      </c>
      <c r="T16" s="45" t="s">
        <v>155</v>
      </c>
      <c r="U16" s="49" t="s">
        <v>155</v>
      </c>
      <c r="V16" s="38"/>
      <c r="W16" s="38"/>
      <c r="X16" s="38"/>
      <c r="Y16" s="38"/>
    </row>
    <row r="17" spans="1:25" ht="16.5">
      <c r="A17" s="41" t="s">
        <v>52</v>
      </c>
      <c r="B17" s="42"/>
      <c r="C17" s="42"/>
      <c r="D17" s="42"/>
      <c r="E17" s="42"/>
      <c r="F17" s="39"/>
      <c r="G17" s="43"/>
      <c r="H17" s="43"/>
      <c r="I17" s="43"/>
      <c r="J17" s="42"/>
      <c r="K17" s="39"/>
      <c r="L17" s="39"/>
      <c r="M17" s="39"/>
      <c r="N17" s="39"/>
      <c r="O17" s="39"/>
      <c r="P17" s="39"/>
      <c r="Q17" s="44"/>
      <c r="R17" s="45"/>
      <c r="S17" s="45"/>
      <c r="T17" s="45"/>
      <c r="U17" s="49"/>
      <c r="V17" s="38"/>
      <c r="W17" s="38"/>
      <c r="X17" s="38"/>
      <c r="Y17" s="38"/>
    </row>
    <row r="18" spans="1:25" ht="16.5">
      <c r="A18" s="46">
        <v>1</v>
      </c>
      <c r="B18" s="42" t="s">
        <v>20</v>
      </c>
      <c r="C18" s="42" t="s">
        <v>20</v>
      </c>
      <c r="D18" s="42" t="s">
        <v>21</v>
      </c>
      <c r="E18" s="104" t="s">
        <v>114</v>
      </c>
      <c r="F18" s="39">
        <v>175</v>
      </c>
      <c r="G18" s="63" t="s">
        <v>108</v>
      </c>
      <c r="H18" s="43" t="s">
        <v>155</v>
      </c>
      <c r="I18" s="43" t="s">
        <v>155</v>
      </c>
      <c r="J18" s="39"/>
      <c r="K18" s="39">
        <v>7</v>
      </c>
      <c r="L18" s="39">
        <v>35</v>
      </c>
      <c r="M18" s="39">
        <v>20</v>
      </c>
      <c r="N18" s="39">
        <v>10</v>
      </c>
      <c r="O18" s="39">
        <v>8</v>
      </c>
      <c r="P18" s="39">
        <v>8</v>
      </c>
      <c r="Q18" s="44">
        <f aca="true" t="shared" si="0" ref="Q18:Q23">(L18-P18)*100/L18</f>
        <v>77.14285714285714</v>
      </c>
      <c r="R18" s="45" t="s">
        <v>155</v>
      </c>
      <c r="S18" s="45" t="s">
        <v>155</v>
      </c>
      <c r="T18" s="45" t="s">
        <v>155</v>
      </c>
      <c r="U18" s="49" t="s">
        <v>155</v>
      </c>
      <c r="V18" s="38"/>
      <c r="W18" s="38"/>
      <c r="X18" s="38"/>
      <c r="Y18" s="38"/>
    </row>
    <row r="19" spans="1:25" ht="82.5">
      <c r="A19" s="46">
        <v>2</v>
      </c>
      <c r="B19" s="42" t="s">
        <v>22</v>
      </c>
      <c r="C19" s="42" t="s">
        <v>22</v>
      </c>
      <c r="D19" s="65" t="s">
        <v>115</v>
      </c>
      <c r="E19" s="65"/>
      <c r="F19" s="39">
        <v>1085</v>
      </c>
      <c r="G19" s="63" t="s">
        <v>108</v>
      </c>
      <c r="H19" s="43" t="s">
        <v>155</v>
      </c>
      <c r="I19" s="43" t="s">
        <v>155</v>
      </c>
      <c r="J19" s="42"/>
      <c r="K19" s="39">
        <v>8</v>
      </c>
      <c r="L19" s="39">
        <v>30</v>
      </c>
      <c r="M19" s="39">
        <v>10</v>
      </c>
      <c r="N19" s="39">
        <v>8</v>
      </c>
      <c r="O19" s="39">
        <v>5</v>
      </c>
      <c r="P19" s="39">
        <v>6</v>
      </c>
      <c r="Q19" s="44">
        <f t="shared" si="0"/>
        <v>80</v>
      </c>
      <c r="R19" s="45" t="s">
        <v>155</v>
      </c>
      <c r="S19" s="45" t="s">
        <v>155</v>
      </c>
      <c r="T19" s="45" t="s">
        <v>155</v>
      </c>
      <c r="U19" s="49" t="s">
        <v>155</v>
      </c>
      <c r="V19" s="38"/>
      <c r="W19" s="38"/>
      <c r="X19" s="38"/>
      <c r="Y19" s="38"/>
    </row>
    <row r="20" spans="1:25" ht="33">
      <c r="A20" s="46">
        <v>3</v>
      </c>
      <c r="B20" s="42" t="s">
        <v>23</v>
      </c>
      <c r="C20" s="42" t="s">
        <v>23</v>
      </c>
      <c r="D20" s="42" t="s">
        <v>116</v>
      </c>
      <c r="E20" s="42"/>
      <c r="F20" s="39">
        <v>295</v>
      </c>
      <c r="G20" s="43" t="s">
        <v>155</v>
      </c>
      <c r="H20" s="43" t="s">
        <v>126</v>
      </c>
      <c r="I20" s="43" t="s">
        <v>155</v>
      </c>
      <c r="J20" s="42"/>
      <c r="K20" s="39">
        <v>7</v>
      </c>
      <c r="L20" s="39">
        <v>35</v>
      </c>
      <c r="M20" s="39">
        <v>10</v>
      </c>
      <c r="N20" s="39">
        <v>10</v>
      </c>
      <c r="O20" s="39">
        <v>5</v>
      </c>
      <c r="P20" s="39">
        <v>6</v>
      </c>
      <c r="Q20" s="44">
        <f t="shared" si="0"/>
        <v>82.85714285714286</v>
      </c>
      <c r="R20" s="45" t="s">
        <v>155</v>
      </c>
      <c r="S20" s="45" t="s">
        <v>155</v>
      </c>
      <c r="T20" s="45" t="s">
        <v>155</v>
      </c>
      <c r="U20" s="49" t="s">
        <v>155</v>
      </c>
      <c r="V20" s="38"/>
      <c r="W20" s="38"/>
      <c r="X20" s="38"/>
      <c r="Y20" s="38"/>
    </row>
    <row r="21" spans="1:25" ht="49.5">
      <c r="A21" s="46">
        <v>4</v>
      </c>
      <c r="B21" s="42" t="s">
        <v>24</v>
      </c>
      <c r="C21" s="42" t="s">
        <v>24</v>
      </c>
      <c r="D21" s="42" t="s">
        <v>25</v>
      </c>
      <c r="E21" s="42"/>
      <c r="F21" s="39">
        <v>635</v>
      </c>
      <c r="G21" s="43" t="s">
        <v>155</v>
      </c>
      <c r="H21" s="43" t="s">
        <v>126</v>
      </c>
      <c r="I21" s="43" t="s">
        <v>155</v>
      </c>
      <c r="J21" s="42"/>
      <c r="K21" s="39">
        <v>6</v>
      </c>
      <c r="L21" s="39">
        <v>22</v>
      </c>
      <c r="M21" s="39">
        <v>10</v>
      </c>
      <c r="N21" s="39">
        <v>5</v>
      </c>
      <c r="O21" s="39">
        <v>5</v>
      </c>
      <c r="P21" s="39">
        <v>4</v>
      </c>
      <c r="Q21" s="44">
        <f t="shared" si="0"/>
        <v>81.81818181818181</v>
      </c>
      <c r="R21" s="45" t="s">
        <v>155</v>
      </c>
      <c r="S21" s="45" t="s">
        <v>155</v>
      </c>
      <c r="T21" s="45" t="s">
        <v>155</v>
      </c>
      <c r="U21" s="49" t="s">
        <v>155</v>
      </c>
      <c r="V21" s="38"/>
      <c r="W21" s="38"/>
      <c r="X21" s="38"/>
      <c r="Y21" s="38"/>
    </row>
    <row r="22" spans="1:25" ht="16.5">
      <c r="A22" s="46">
        <v>5</v>
      </c>
      <c r="B22" s="42" t="s">
        <v>26</v>
      </c>
      <c r="C22" s="42" t="s">
        <v>26</v>
      </c>
      <c r="D22" s="42" t="s">
        <v>18</v>
      </c>
      <c r="E22" s="42"/>
      <c r="F22" s="39">
        <v>635</v>
      </c>
      <c r="G22" s="63" t="s">
        <v>108</v>
      </c>
      <c r="H22" s="43" t="s">
        <v>155</v>
      </c>
      <c r="I22" s="43" t="s">
        <v>155</v>
      </c>
      <c r="J22" s="42"/>
      <c r="K22" s="39">
        <v>6</v>
      </c>
      <c r="L22" s="39">
        <v>30</v>
      </c>
      <c r="M22" s="39">
        <v>10</v>
      </c>
      <c r="N22" s="39">
        <v>5</v>
      </c>
      <c r="O22" s="39">
        <v>5</v>
      </c>
      <c r="P22" s="39">
        <v>5</v>
      </c>
      <c r="Q22" s="44">
        <f t="shared" si="0"/>
        <v>83.33333333333333</v>
      </c>
      <c r="R22" s="45" t="s">
        <v>155</v>
      </c>
      <c r="S22" s="45" t="s">
        <v>155</v>
      </c>
      <c r="T22" s="45" t="s">
        <v>155</v>
      </c>
      <c r="U22" s="49" t="s">
        <v>155</v>
      </c>
      <c r="V22" s="38"/>
      <c r="W22" s="38"/>
      <c r="X22" s="38"/>
      <c r="Y22" s="38"/>
    </row>
    <row r="23" spans="1:25" ht="16.5">
      <c r="A23" s="46">
        <v>6</v>
      </c>
      <c r="B23" s="42" t="s">
        <v>27</v>
      </c>
      <c r="C23" s="42" t="s">
        <v>27</v>
      </c>
      <c r="D23" s="42" t="s">
        <v>18</v>
      </c>
      <c r="E23" s="42"/>
      <c r="F23" s="39">
        <v>1425</v>
      </c>
      <c r="G23" s="63" t="s">
        <v>108</v>
      </c>
      <c r="H23" s="43" t="s">
        <v>155</v>
      </c>
      <c r="I23" s="43" t="s">
        <v>155</v>
      </c>
      <c r="J23" s="42"/>
      <c r="K23" s="39">
        <v>5</v>
      </c>
      <c r="L23" s="39">
        <v>30</v>
      </c>
      <c r="M23" s="39">
        <v>10</v>
      </c>
      <c r="N23" s="39">
        <v>10</v>
      </c>
      <c r="O23" s="39">
        <v>7</v>
      </c>
      <c r="P23" s="39">
        <v>6</v>
      </c>
      <c r="Q23" s="44">
        <f t="shared" si="0"/>
        <v>80</v>
      </c>
      <c r="R23" s="45" t="s">
        <v>155</v>
      </c>
      <c r="S23" s="45" t="s">
        <v>155</v>
      </c>
      <c r="T23" s="45" t="s">
        <v>155</v>
      </c>
      <c r="U23" s="49" t="s">
        <v>155</v>
      </c>
      <c r="V23" s="38"/>
      <c r="W23" s="38"/>
      <c r="X23" s="38"/>
      <c r="Y23" s="38"/>
    </row>
    <row r="24" spans="1:25" ht="18.75">
      <c r="A24" s="50" t="s">
        <v>28</v>
      </c>
      <c r="B24" s="47"/>
      <c r="C24" s="47"/>
      <c r="D24" s="47"/>
      <c r="E24" s="47"/>
      <c r="F24" s="39"/>
      <c r="G24" s="47"/>
      <c r="H24" s="47"/>
      <c r="I24" s="47"/>
      <c r="J24" s="47"/>
      <c r="K24" s="39"/>
      <c r="L24" s="39"/>
      <c r="M24" s="68"/>
      <c r="N24" s="68"/>
      <c r="O24" s="68"/>
      <c r="P24" s="68"/>
      <c r="Q24" s="39"/>
      <c r="R24" s="39"/>
      <c r="S24" s="39"/>
      <c r="T24" s="39"/>
      <c r="U24" s="39"/>
      <c r="V24" s="38"/>
      <c r="W24" s="38"/>
      <c r="X24" s="38"/>
      <c r="Y24" s="38"/>
    </row>
    <row r="25" spans="1:25" ht="16.5">
      <c r="A25" s="41" t="s">
        <v>51</v>
      </c>
      <c r="B25" s="42"/>
      <c r="C25" s="42"/>
      <c r="D25" s="42"/>
      <c r="E25" s="42"/>
      <c r="F25" s="39"/>
      <c r="G25" s="47"/>
      <c r="H25" s="42"/>
      <c r="I25" s="42"/>
      <c r="J25" s="42"/>
      <c r="K25" s="39"/>
      <c r="L25" s="39"/>
      <c r="M25" s="68"/>
      <c r="N25" s="68"/>
      <c r="O25" s="68"/>
      <c r="P25" s="68"/>
      <c r="Q25" s="39"/>
      <c r="R25" s="39"/>
      <c r="S25" s="39"/>
      <c r="T25" s="39"/>
      <c r="U25" s="39"/>
      <c r="V25" s="38"/>
      <c r="W25" s="38"/>
      <c r="X25" s="38"/>
      <c r="Y25" s="38"/>
    </row>
    <row r="26" spans="1:25" ht="148.5">
      <c r="A26" s="46">
        <v>1</v>
      </c>
      <c r="B26" s="42" t="s">
        <v>29</v>
      </c>
      <c r="C26" s="42" t="s">
        <v>29</v>
      </c>
      <c r="D26" s="42" t="s">
        <v>30</v>
      </c>
      <c r="E26" s="104" t="s">
        <v>117</v>
      </c>
      <c r="F26" s="39">
        <v>1750</v>
      </c>
      <c r="G26" s="43" t="s">
        <v>108</v>
      </c>
      <c r="H26" s="42"/>
      <c r="I26" s="42"/>
      <c r="J26" s="42"/>
      <c r="K26" s="39">
        <v>2</v>
      </c>
      <c r="L26" s="39">
        <v>80</v>
      </c>
      <c r="M26" s="39">
        <v>50</v>
      </c>
      <c r="N26" s="39">
        <v>40</v>
      </c>
      <c r="O26" s="39">
        <v>30</v>
      </c>
      <c r="P26" s="39">
        <v>27</v>
      </c>
      <c r="Q26" s="44">
        <f>(L26-P26)*100/L26</f>
        <v>66.25</v>
      </c>
      <c r="R26" s="45" t="s">
        <v>155</v>
      </c>
      <c r="S26" s="45" t="s">
        <v>155</v>
      </c>
      <c r="T26" s="45" t="s">
        <v>155</v>
      </c>
      <c r="U26" s="45" t="s">
        <v>155</v>
      </c>
      <c r="V26" s="38"/>
      <c r="W26" s="38"/>
      <c r="X26" s="38"/>
      <c r="Y26" s="38"/>
    </row>
    <row r="27" spans="1:25" ht="18" customHeight="1">
      <c r="A27" s="46">
        <v>2</v>
      </c>
      <c r="B27" s="47" t="s">
        <v>31</v>
      </c>
      <c r="C27" s="47" t="s">
        <v>31</v>
      </c>
      <c r="D27" s="47" t="s">
        <v>32</v>
      </c>
      <c r="E27" s="103" t="s">
        <v>118</v>
      </c>
      <c r="F27" s="39">
        <v>250</v>
      </c>
      <c r="G27" s="43" t="s">
        <v>108</v>
      </c>
      <c r="H27" s="47"/>
      <c r="I27" s="47"/>
      <c r="J27" s="47"/>
      <c r="K27" s="39">
        <v>1.5</v>
      </c>
      <c r="L27" s="39">
        <v>40</v>
      </c>
      <c r="M27" s="39">
        <v>30</v>
      </c>
      <c r="N27" s="39">
        <v>20</v>
      </c>
      <c r="O27" s="39">
        <v>10</v>
      </c>
      <c r="P27" s="39">
        <v>10</v>
      </c>
      <c r="Q27" s="44">
        <f>(L27-P27)*100/L27</f>
        <v>75</v>
      </c>
      <c r="R27" s="45" t="s">
        <v>155</v>
      </c>
      <c r="S27" s="45" t="s">
        <v>155</v>
      </c>
      <c r="T27" s="45" t="s">
        <v>155</v>
      </c>
      <c r="U27" s="45" t="s">
        <v>155</v>
      </c>
      <c r="V27" s="38"/>
      <c r="W27" s="38"/>
      <c r="X27" s="38"/>
      <c r="Y27" s="38"/>
    </row>
    <row r="28" spans="1:25" ht="66">
      <c r="A28" s="46">
        <v>3</v>
      </c>
      <c r="B28" s="42" t="s">
        <v>33</v>
      </c>
      <c r="C28" s="42" t="s">
        <v>33</v>
      </c>
      <c r="D28" s="42" t="s">
        <v>34</v>
      </c>
      <c r="E28" s="104" t="s">
        <v>118</v>
      </c>
      <c r="F28" s="39">
        <v>425</v>
      </c>
      <c r="G28" s="43" t="s">
        <v>108</v>
      </c>
      <c r="H28" s="69" t="s">
        <v>18</v>
      </c>
      <c r="I28" s="69" t="s">
        <v>18</v>
      </c>
      <c r="J28" s="42"/>
      <c r="K28" s="39">
        <v>3.5</v>
      </c>
      <c r="L28" s="39">
        <v>40</v>
      </c>
      <c r="M28" s="39">
        <v>27</v>
      </c>
      <c r="N28" s="39">
        <v>25</v>
      </c>
      <c r="O28" s="39">
        <v>21</v>
      </c>
      <c r="P28" s="39">
        <v>20</v>
      </c>
      <c r="Q28" s="44">
        <f aca="true" t="shared" si="1" ref="Q28:Q40">(L28-P28)*100/L28</f>
        <v>50</v>
      </c>
      <c r="R28" s="45" t="s">
        <v>155</v>
      </c>
      <c r="S28" s="45" t="s">
        <v>155</v>
      </c>
      <c r="T28" s="45" t="s">
        <v>155</v>
      </c>
      <c r="U28" s="45" t="s">
        <v>155</v>
      </c>
      <c r="V28" s="38"/>
      <c r="W28" s="38"/>
      <c r="X28" s="38"/>
      <c r="Y28" s="38"/>
    </row>
    <row r="29" spans="1:25" ht="18.75">
      <c r="A29" s="50" t="s">
        <v>35</v>
      </c>
      <c r="B29" s="42"/>
      <c r="C29" s="42"/>
      <c r="D29" s="42"/>
      <c r="E29" s="42"/>
      <c r="F29" s="39"/>
      <c r="G29" s="42"/>
      <c r="H29" s="42"/>
      <c r="I29" s="69"/>
      <c r="J29" s="42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8"/>
      <c r="W29" s="38"/>
      <c r="X29" s="38"/>
      <c r="Y29" s="38"/>
    </row>
    <row r="30" spans="1:25" ht="16.5">
      <c r="A30" s="41" t="s">
        <v>51</v>
      </c>
      <c r="B30" s="42"/>
      <c r="C30" s="42"/>
      <c r="D30" s="42"/>
      <c r="E30" s="42"/>
      <c r="F30" s="39"/>
      <c r="G30" s="42"/>
      <c r="H30" s="42"/>
      <c r="I30" s="69"/>
      <c r="J30" s="42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8"/>
      <c r="W30" s="38"/>
      <c r="X30" s="38"/>
      <c r="Y30" s="38"/>
    </row>
    <row r="31" spans="1:25" ht="33">
      <c r="A31" s="46">
        <v>1</v>
      </c>
      <c r="B31" s="42" t="s">
        <v>36</v>
      </c>
      <c r="C31" s="42" t="s">
        <v>36</v>
      </c>
      <c r="D31" s="70" t="s">
        <v>18</v>
      </c>
      <c r="E31" s="70"/>
      <c r="F31" s="39">
        <v>458</v>
      </c>
      <c r="G31" s="43" t="s">
        <v>108</v>
      </c>
      <c r="H31" s="69" t="s">
        <v>18</v>
      </c>
      <c r="I31" s="69" t="s">
        <v>18</v>
      </c>
      <c r="J31" s="42"/>
      <c r="K31" s="39">
        <v>6</v>
      </c>
      <c r="L31" s="39">
        <v>70</v>
      </c>
      <c r="M31" s="39">
        <v>50</v>
      </c>
      <c r="N31" s="39">
        <v>40</v>
      </c>
      <c r="O31" s="39">
        <v>35</v>
      </c>
      <c r="P31" s="39">
        <v>33</v>
      </c>
      <c r="Q31" s="44">
        <f t="shared" si="1"/>
        <v>52.857142857142854</v>
      </c>
      <c r="R31" s="45" t="s">
        <v>155</v>
      </c>
      <c r="S31" s="45" t="s">
        <v>155</v>
      </c>
      <c r="T31" s="45" t="s">
        <v>155</v>
      </c>
      <c r="U31" s="45" t="s">
        <v>155</v>
      </c>
      <c r="V31" s="38"/>
      <c r="W31" s="38"/>
      <c r="X31" s="38"/>
      <c r="Y31" s="38"/>
    </row>
    <row r="32" spans="1:25" ht="16.5">
      <c r="A32" s="46">
        <v>2</v>
      </c>
      <c r="B32" s="42" t="s">
        <v>37</v>
      </c>
      <c r="C32" s="42" t="s">
        <v>37</v>
      </c>
      <c r="D32" s="70" t="s">
        <v>18</v>
      </c>
      <c r="E32" s="105" t="s">
        <v>119</v>
      </c>
      <c r="F32" s="39">
        <v>360</v>
      </c>
      <c r="G32" s="43" t="s">
        <v>108</v>
      </c>
      <c r="H32" s="69" t="s">
        <v>18</v>
      </c>
      <c r="I32" s="69" t="s">
        <v>18</v>
      </c>
      <c r="J32" s="42"/>
      <c r="K32" s="39">
        <v>1.5</v>
      </c>
      <c r="L32" s="39">
        <v>80</v>
      </c>
      <c r="M32" s="39">
        <v>60</v>
      </c>
      <c r="N32" s="39">
        <v>50</v>
      </c>
      <c r="O32" s="39">
        <v>40</v>
      </c>
      <c r="P32" s="39">
        <v>38</v>
      </c>
      <c r="Q32" s="44">
        <f t="shared" si="1"/>
        <v>52.5</v>
      </c>
      <c r="R32" s="45" t="s">
        <v>155</v>
      </c>
      <c r="S32" s="45" t="s">
        <v>155</v>
      </c>
      <c r="T32" s="45" t="s">
        <v>155</v>
      </c>
      <c r="U32" s="45" t="s">
        <v>155</v>
      </c>
      <c r="V32" s="38"/>
      <c r="W32" s="38"/>
      <c r="X32" s="38"/>
      <c r="Y32" s="38"/>
    </row>
    <row r="33" spans="1:25" ht="49.5" customHeight="1">
      <c r="A33" s="46">
        <v>3</v>
      </c>
      <c r="B33" s="42" t="s">
        <v>38</v>
      </c>
      <c r="C33" s="42" t="s">
        <v>38</v>
      </c>
      <c r="D33" s="42" t="s">
        <v>39</v>
      </c>
      <c r="E33" s="104" t="s">
        <v>120</v>
      </c>
      <c r="F33" s="39">
        <v>515</v>
      </c>
      <c r="G33" s="43" t="s">
        <v>108</v>
      </c>
      <c r="H33" s="69" t="s">
        <v>18</v>
      </c>
      <c r="I33" s="69" t="s">
        <v>18</v>
      </c>
      <c r="J33" s="42"/>
      <c r="K33" s="39">
        <v>6</v>
      </c>
      <c r="L33" s="39">
        <v>90</v>
      </c>
      <c r="M33" s="39">
        <v>60</v>
      </c>
      <c r="N33" s="39">
        <v>50</v>
      </c>
      <c r="O33" s="39">
        <v>40</v>
      </c>
      <c r="P33" s="39">
        <v>38</v>
      </c>
      <c r="Q33" s="44">
        <f t="shared" si="1"/>
        <v>57.77777777777778</v>
      </c>
      <c r="R33" s="45" t="s">
        <v>155</v>
      </c>
      <c r="S33" s="45" t="s">
        <v>155</v>
      </c>
      <c r="T33" s="45" t="s">
        <v>155</v>
      </c>
      <c r="U33" s="45" t="s">
        <v>155</v>
      </c>
      <c r="V33" s="38"/>
      <c r="W33" s="38"/>
      <c r="X33" s="38"/>
      <c r="Y33" s="38"/>
    </row>
    <row r="34" spans="1:25" ht="16.5">
      <c r="A34" s="41" t="s">
        <v>19</v>
      </c>
      <c r="B34" s="42"/>
      <c r="C34" s="42"/>
      <c r="D34" s="42"/>
      <c r="E34" s="42"/>
      <c r="F34" s="39"/>
      <c r="G34" s="43"/>
      <c r="H34" s="69"/>
      <c r="I34" s="69"/>
      <c r="J34" s="42"/>
      <c r="K34" s="39"/>
      <c r="L34" s="39"/>
      <c r="M34" s="39"/>
      <c r="N34" s="39"/>
      <c r="O34" s="39"/>
      <c r="P34" s="39"/>
      <c r="Q34" s="44"/>
      <c r="R34" s="45"/>
      <c r="S34" s="45"/>
      <c r="T34" s="45"/>
      <c r="U34" s="45"/>
      <c r="V34" s="38"/>
      <c r="W34" s="38"/>
      <c r="X34" s="38"/>
      <c r="Y34" s="38"/>
    </row>
    <row r="35" spans="1:25" ht="37.5" customHeight="1">
      <c r="A35" s="46">
        <v>1</v>
      </c>
      <c r="B35" s="47" t="s">
        <v>40</v>
      </c>
      <c r="C35" s="47" t="s">
        <v>40</v>
      </c>
      <c r="D35" s="47" t="s">
        <v>41</v>
      </c>
      <c r="E35" s="103" t="s">
        <v>121</v>
      </c>
      <c r="F35" s="39">
        <v>598</v>
      </c>
      <c r="G35" s="43" t="s">
        <v>108</v>
      </c>
      <c r="H35" s="69" t="s">
        <v>18</v>
      </c>
      <c r="I35" s="69" t="s">
        <v>18</v>
      </c>
      <c r="J35" s="47"/>
      <c r="K35" s="39">
        <v>5</v>
      </c>
      <c r="L35" s="39">
        <v>40</v>
      </c>
      <c r="M35" s="39">
        <v>20</v>
      </c>
      <c r="N35" s="39">
        <v>18</v>
      </c>
      <c r="O35" s="39">
        <v>15</v>
      </c>
      <c r="P35" s="39">
        <v>4</v>
      </c>
      <c r="Q35" s="44">
        <f t="shared" si="1"/>
        <v>90</v>
      </c>
      <c r="R35" s="45" t="s">
        <v>155</v>
      </c>
      <c r="S35" s="45" t="s">
        <v>155</v>
      </c>
      <c r="T35" s="45" t="s">
        <v>155</v>
      </c>
      <c r="U35" s="45" t="s">
        <v>155</v>
      </c>
      <c r="V35" s="38"/>
      <c r="W35" s="38"/>
      <c r="X35" s="38"/>
      <c r="Y35" s="38"/>
    </row>
    <row r="36" spans="1:25" ht="18.75">
      <c r="A36" s="50" t="s">
        <v>42</v>
      </c>
      <c r="B36" s="42"/>
      <c r="C36" s="42"/>
      <c r="D36" s="42"/>
      <c r="E36" s="42"/>
      <c r="F36" s="39"/>
      <c r="G36" s="42"/>
      <c r="H36" s="42"/>
      <c r="I36" s="69"/>
      <c r="J36" s="42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8"/>
      <c r="W36" s="38"/>
      <c r="X36" s="38"/>
      <c r="Y36" s="38"/>
    </row>
    <row r="37" spans="1:25" ht="18.75">
      <c r="A37" s="50" t="s">
        <v>51</v>
      </c>
      <c r="B37" s="42"/>
      <c r="C37" s="42"/>
      <c r="D37" s="42"/>
      <c r="E37" s="42"/>
      <c r="F37" s="39"/>
      <c r="G37" s="42"/>
      <c r="H37" s="42"/>
      <c r="I37" s="69"/>
      <c r="J37" s="42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8"/>
      <c r="W37" s="38"/>
      <c r="X37" s="38"/>
      <c r="Y37" s="38"/>
    </row>
    <row r="38" spans="1:25" ht="16.5">
      <c r="A38" s="46">
        <v>1</v>
      </c>
      <c r="B38" s="42" t="s">
        <v>43</v>
      </c>
      <c r="C38" s="42" t="s">
        <v>43</v>
      </c>
      <c r="D38" s="42" t="s">
        <v>44</v>
      </c>
      <c r="E38" s="104" t="s">
        <v>122</v>
      </c>
      <c r="F38" s="39">
        <v>561</v>
      </c>
      <c r="G38" s="43" t="s">
        <v>108</v>
      </c>
      <c r="H38" s="69" t="s">
        <v>18</v>
      </c>
      <c r="I38" s="69" t="s">
        <v>18</v>
      </c>
      <c r="J38" s="42"/>
      <c r="K38" s="39">
        <v>1.5</v>
      </c>
      <c r="L38" s="39">
        <v>100</v>
      </c>
      <c r="M38" s="39">
        <v>45</v>
      </c>
      <c r="N38" s="39">
        <v>40</v>
      </c>
      <c r="O38" s="39">
        <v>40</v>
      </c>
      <c r="P38" s="39">
        <v>39</v>
      </c>
      <c r="Q38" s="44">
        <f t="shared" si="1"/>
        <v>61</v>
      </c>
      <c r="R38" s="45" t="s">
        <v>155</v>
      </c>
      <c r="S38" s="45" t="s">
        <v>155</v>
      </c>
      <c r="T38" s="45" t="s">
        <v>155</v>
      </c>
      <c r="U38" s="45" t="s">
        <v>155</v>
      </c>
      <c r="V38" s="38"/>
      <c r="W38" s="38"/>
      <c r="X38" s="38"/>
      <c r="Y38" s="38"/>
    </row>
    <row r="39" spans="1:25" ht="33">
      <c r="A39" s="46">
        <v>2</v>
      </c>
      <c r="B39" s="42" t="s">
        <v>45</v>
      </c>
      <c r="C39" s="42" t="s">
        <v>45</v>
      </c>
      <c r="D39" s="42" t="s">
        <v>46</v>
      </c>
      <c r="E39" s="104" t="s">
        <v>123</v>
      </c>
      <c r="F39" s="39">
        <v>180</v>
      </c>
      <c r="G39" s="43" t="s">
        <v>108</v>
      </c>
      <c r="H39" s="69" t="s">
        <v>18</v>
      </c>
      <c r="I39" s="69" t="s">
        <v>18</v>
      </c>
      <c r="J39" s="42"/>
      <c r="K39" s="39">
        <v>2</v>
      </c>
      <c r="L39" s="39">
        <v>40</v>
      </c>
      <c r="M39" s="39">
        <v>25</v>
      </c>
      <c r="N39" s="39">
        <v>20</v>
      </c>
      <c r="O39" s="39">
        <v>20</v>
      </c>
      <c r="P39" s="39">
        <v>18</v>
      </c>
      <c r="Q39" s="44">
        <f t="shared" si="1"/>
        <v>55</v>
      </c>
      <c r="R39" s="45" t="s">
        <v>155</v>
      </c>
      <c r="S39" s="45" t="s">
        <v>155</v>
      </c>
      <c r="T39" s="45" t="s">
        <v>155</v>
      </c>
      <c r="U39" s="45" t="s">
        <v>155</v>
      </c>
      <c r="V39" s="38"/>
      <c r="W39" s="38"/>
      <c r="X39" s="38"/>
      <c r="Y39" s="38"/>
    </row>
    <row r="40" spans="1:25" ht="33">
      <c r="A40" s="46">
        <v>3</v>
      </c>
      <c r="B40" s="42" t="s">
        <v>47</v>
      </c>
      <c r="C40" s="42" t="s">
        <v>47</v>
      </c>
      <c r="D40" s="42" t="s">
        <v>48</v>
      </c>
      <c r="E40" s="104" t="s">
        <v>124</v>
      </c>
      <c r="F40" s="39">
        <v>377</v>
      </c>
      <c r="G40" s="43" t="s">
        <v>108</v>
      </c>
      <c r="H40" s="69" t="s">
        <v>18</v>
      </c>
      <c r="I40" s="69" t="s">
        <v>18</v>
      </c>
      <c r="J40" s="42"/>
      <c r="K40" s="39">
        <v>1</v>
      </c>
      <c r="L40" s="39">
        <v>80</v>
      </c>
      <c r="M40" s="39">
        <v>50</v>
      </c>
      <c r="N40" s="39">
        <v>45</v>
      </c>
      <c r="O40" s="39">
        <v>40</v>
      </c>
      <c r="P40" s="39">
        <v>40</v>
      </c>
      <c r="Q40" s="44">
        <f t="shared" si="1"/>
        <v>50</v>
      </c>
      <c r="R40" s="45" t="s">
        <v>155</v>
      </c>
      <c r="S40" s="45" t="s">
        <v>155</v>
      </c>
      <c r="T40" s="45" t="s">
        <v>155</v>
      </c>
      <c r="U40" s="45" t="s">
        <v>155</v>
      </c>
      <c r="V40" s="38"/>
      <c r="W40" s="38"/>
      <c r="X40" s="38"/>
      <c r="Y40" s="38"/>
    </row>
    <row r="41" spans="13:25" ht="14.25">
      <c r="M41" s="38"/>
      <c r="N41" s="38"/>
      <c r="O41" s="38"/>
      <c r="P41" s="38"/>
      <c r="V41" s="38"/>
      <c r="W41" s="38"/>
      <c r="X41" s="38"/>
      <c r="Y41" s="38"/>
    </row>
    <row r="42" spans="13:25" ht="14.25">
      <c r="M42" s="38"/>
      <c r="N42" s="38"/>
      <c r="O42" s="38"/>
      <c r="P42" s="38"/>
      <c r="V42" s="38"/>
      <c r="W42" s="38"/>
      <c r="X42" s="38"/>
      <c r="Y42" s="38"/>
    </row>
  </sheetData>
  <sheetProtection/>
  <mergeCells count="11">
    <mergeCell ref="A3:A4"/>
    <mergeCell ref="B3:B4"/>
    <mergeCell ref="C3:F3"/>
    <mergeCell ref="G3:J3"/>
    <mergeCell ref="Q3:Q4"/>
    <mergeCell ref="R3:U3"/>
    <mergeCell ref="B1:M1"/>
    <mergeCell ref="B2:M2"/>
    <mergeCell ref="K3:K4"/>
    <mergeCell ref="L3:L4"/>
    <mergeCell ref="M3:P3"/>
  </mergeCells>
  <printOptions/>
  <pageMargins left="0.56" right="0.16" top="0.23" bottom="0.18" header="0.16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2008-08-27T04:46:04Z</cp:lastPrinted>
  <dcterms:created xsi:type="dcterms:W3CDTF">2006-09-16T00:00:00Z</dcterms:created>
  <dcterms:modified xsi:type="dcterms:W3CDTF">2008-09-20T04:32:33Z</dcterms:modified>
  <cp:category/>
  <cp:version/>
  <cp:contentType/>
  <cp:contentStatus/>
</cp:coreProperties>
</file>